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<sst xmlns="http://schemas.openxmlformats.org/spreadsheetml/2006/main" count="51" uniqueCount="47">
  <si>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</si>
  <si>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</si>
  <si>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</si>
  <si>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</si>
  <si>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</si>
  <si>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</si>
  <si>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</si>
  <si>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</si>
  <si>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</si>
  <si>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</si>
  <si>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</si>
  <si>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</si>
  <si>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</si>
  <si>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</si>
  <si>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</si>
  <si>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</si>
  <si>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</si>
  <si>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</si>
  <si>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</si>
  <si>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</si>
  <si>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</si>
  <si>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</si>
  <si>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</si>
  <si>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</si>
  <si>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</si>
  <si>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</si>
  <si>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</si>
  <si>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</si>
  <si>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</si>
  <si>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</si>
  <si>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</si>
  <si>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 (umów) między jednostkami samorządu terytorialnego</t>
  </si>
  <si>
    <t>Zakup usług pozostałych</t>
  </si>
  <si>
    <t>900</t>
  </si>
  <si>
    <t>Gospodarka komunalna i ochrona środowiska</t>
  </si>
  <si>
    <t>90019</t>
  </si>
  <si>
    <t>Wpłaty i wydatki związane z gromadzeniem środków z opłat i kar za korzystanie ze środowiska</t>
  </si>
  <si>
    <t>0690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</si>
  <si>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</si>
  <si>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</si>
  <si>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</si>
  <si>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</si>
  <si>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Tabela Nr 10</t>
  </si>
  <si>
    <t>Dochody z tytułu opłat i kar za korzystanie ze środowiska i wydatki przeznaczone na finansowanie ochrony środowiska                                                                                                 w zakresie przedsięwzięć związanych z gospodarką odpadami w 2012 roku</t>
  </si>
  <si>
    <t>Wpływy z różnych opłat</t>
  </si>
  <si>
    <t>do Uchwały Nr XX.113.2011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</si>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</sst>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i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3" fontId="6" fillId="0" borderId="13" xfId="0" applyNumberFormat="1" applyFont="1" applyBorder="1" applyAlignment="1">
      <alignment horizontal="right"/>
    </xf>
    <xf numFmtId="49" fontId="6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49" fontId="7" fillId="34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89" zoomScaleNormal="89" zoomScalePageLayoutView="0" workbookViewId="0" topLeftCell="B1">
      <selection activeCell="H4" sqref="H4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32.421875" style="0" customWidth="1"/>
    <col min="5" max="6" width="6.7109375" style="0" customWidth="1"/>
    <col min="7" max="7" width="6.8515625" style="0" customWidth="1"/>
    <col min="8" max="8" width="7.57421875" style="0" customWidth="1"/>
    <col min="9" max="9" width="8.7109375" style="0" customWidth="1"/>
    <col min="10" max="10" width="7.421875" style="0" customWidth="1"/>
    <col min="11" max="11" width="5.28125" style="0" customWidth="1"/>
    <col min="12" max="12" width="7.421875" style="0" customWidth="1"/>
    <col min="13" max="13" width="10.42187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7.421875" style="0" customWidth="1"/>
    <col min="18" max="18" width="8.57421875" style="0" customWidth="1"/>
    <col min="19" max="19" width="8.7109375" style="0" customWidth="1"/>
  </cols>
  <sheetData>
    <row r="1" spans="11:19" ht="12.75">
      <c r="K1" s="8"/>
      <c r="L1" s="8"/>
      <c r="M1" s="8"/>
      <c r="N1" s="8"/>
      <c r="O1" s="8"/>
      <c r="P1" s="3"/>
      <c r="Q1" s="3"/>
      <c r="R1" s="50" t="s">
        <v>42</v>
      </c>
      <c r="S1" s="53"/>
    </row>
    <row r="2" spans="13:19" ht="12.75">
      <c r="M2" s="50" t="s">
        <v>45</v>
      </c>
      <c r="N2" s="50"/>
      <c r="O2" s="50"/>
      <c r="P2" s="50"/>
      <c r="Q2" s="50"/>
      <c r="R2" s="50"/>
      <c r="S2" s="50"/>
    </row>
    <row r="3" spans="15:19" ht="12.75">
      <c r="O3" s="50" t="s">
        <v>46</v>
      </c>
      <c r="P3" s="50"/>
      <c r="Q3" s="50"/>
      <c r="R3" s="50"/>
      <c r="S3" s="50"/>
    </row>
    <row r="4" spans="15:19" ht="12.75">
      <c r="O4" s="43"/>
      <c r="P4" s="43"/>
      <c r="Q4" s="43"/>
      <c r="R4" s="43"/>
      <c r="S4" s="43"/>
    </row>
    <row r="5" spans="15:19" ht="12.75">
      <c r="O5" s="43"/>
      <c r="P5" s="43"/>
      <c r="Q5" s="43"/>
      <c r="R5" s="43"/>
      <c r="S5" s="43"/>
    </row>
    <row r="6" spans="2:19" ht="26.25" customHeight="1">
      <c r="B6" s="54" t="s">
        <v>43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3:17" ht="12.75">
      <c r="C8" s="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9" ht="12.75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48" t="s">
        <v>25</v>
      </c>
      <c r="G9" s="49" t="s">
        <v>5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2.75">
      <c r="A10" s="48"/>
      <c r="B10" s="48"/>
      <c r="C10" s="48"/>
      <c r="D10" s="48"/>
      <c r="E10" s="48"/>
      <c r="F10" s="48"/>
      <c r="G10" s="48" t="s">
        <v>6</v>
      </c>
      <c r="H10" s="49" t="s">
        <v>5</v>
      </c>
      <c r="I10" s="49"/>
      <c r="J10" s="49"/>
      <c r="K10" s="49"/>
      <c r="L10" s="49"/>
      <c r="M10" s="49"/>
      <c r="N10" s="49"/>
      <c r="O10" s="49"/>
      <c r="P10" s="48" t="s">
        <v>8</v>
      </c>
      <c r="Q10" s="48" t="s">
        <v>5</v>
      </c>
      <c r="R10" s="48"/>
      <c r="S10" s="48"/>
    </row>
    <row r="11" spans="1:19" ht="12.75" customHeight="1">
      <c r="A11" s="48"/>
      <c r="B11" s="48"/>
      <c r="C11" s="48"/>
      <c r="D11" s="48"/>
      <c r="E11" s="48"/>
      <c r="F11" s="48"/>
      <c r="G11" s="48"/>
      <c r="H11" s="48" t="s">
        <v>10</v>
      </c>
      <c r="I11" s="49" t="s">
        <v>7</v>
      </c>
      <c r="J11" s="49"/>
      <c r="K11" s="48" t="s">
        <v>13</v>
      </c>
      <c r="L11" s="48" t="s">
        <v>14</v>
      </c>
      <c r="M11" s="48" t="s">
        <v>15</v>
      </c>
      <c r="N11" s="48" t="s">
        <v>16</v>
      </c>
      <c r="O11" s="48" t="s">
        <v>17</v>
      </c>
      <c r="P11" s="48"/>
      <c r="Q11" s="48" t="s">
        <v>19</v>
      </c>
      <c r="R11" s="6" t="s">
        <v>18</v>
      </c>
      <c r="S11" s="48" t="s">
        <v>21</v>
      </c>
    </row>
    <row r="12" spans="1:20" ht="67.5" customHeight="1">
      <c r="A12" s="48"/>
      <c r="B12" s="48"/>
      <c r="C12" s="48"/>
      <c r="D12" s="48"/>
      <c r="E12" s="48"/>
      <c r="F12" s="48"/>
      <c r="G12" s="48"/>
      <c r="H12" s="48"/>
      <c r="I12" s="6" t="s">
        <v>11</v>
      </c>
      <c r="J12" s="6" t="s">
        <v>12</v>
      </c>
      <c r="K12" s="48"/>
      <c r="L12" s="48"/>
      <c r="M12" s="48"/>
      <c r="N12" s="48"/>
      <c r="O12" s="48"/>
      <c r="P12" s="48"/>
      <c r="Q12" s="48"/>
      <c r="R12" s="6" t="s">
        <v>20</v>
      </c>
      <c r="S12" s="48"/>
      <c r="T12" s="2"/>
    </row>
    <row r="13" spans="1:19" ht="17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 t="s">
        <v>26</v>
      </c>
      <c r="G13" s="5" t="s">
        <v>23</v>
      </c>
      <c r="H13" s="4" t="s">
        <v>24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 t="s">
        <v>22</v>
      </c>
      <c r="Q13" s="4">
        <v>17</v>
      </c>
      <c r="R13" s="4">
        <v>18</v>
      </c>
      <c r="S13" s="4">
        <v>19</v>
      </c>
    </row>
    <row r="14" spans="1:19" ht="12.75" hidden="1">
      <c r="A14" s="13" t="s">
        <v>27</v>
      </c>
      <c r="B14" s="14"/>
      <c r="C14" s="14"/>
      <c r="D14" s="15" t="s">
        <v>28</v>
      </c>
      <c r="E14" s="16">
        <f>E15</f>
        <v>0</v>
      </c>
      <c r="F14" s="17">
        <f>P14+G14</f>
        <v>0</v>
      </c>
      <c r="G14" s="17">
        <f>H14+K14+L14+M14+N14+O14</f>
        <v>0</v>
      </c>
      <c r="H14" s="17">
        <f>I14+J14</f>
        <v>0</v>
      </c>
      <c r="I14" s="23">
        <f aca="true" t="shared" si="0" ref="I14:O14">I15</f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>Q14+S14</f>
        <v>0</v>
      </c>
      <c r="Q14" s="23">
        <f>Q15</f>
        <v>0</v>
      </c>
      <c r="R14" s="23">
        <f>R15</f>
        <v>0</v>
      </c>
      <c r="S14" s="23">
        <f>S15</f>
        <v>0</v>
      </c>
    </row>
    <row r="15" spans="1:19" ht="12.75" hidden="1">
      <c r="A15" s="55"/>
      <c r="B15" s="18" t="s">
        <v>29</v>
      </c>
      <c r="C15" s="24"/>
      <c r="D15" s="19" t="s">
        <v>30</v>
      </c>
      <c r="E15" s="20">
        <f>E16</f>
        <v>0</v>
      </c>
      <c r="F15" s="20">
        <f>P15+G15</f>
        <v>0</v>
      </c>
      <c r="G15" s="20">
        <f>H15+K15+L15+M15+N15+O15</f>
        <v>0</v>
      </c>
      <c r="H15" s="20">
        <f>I15+J15</f>
        <v>0</v>
      </c>
      <c r="I15" s="20">
        <f aca="true" t="shared" si="1" ref="I15:O15">I17</f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  <c r="O15" s="20">
        <f t="shared" si="1"/>
        <v>0</v>
      </c>
      <c r="P15" s="25">
        <f>Q15+S15</f>
        <v>0</v>
      </c>
      <c r="Q15" s="20">
        <f>Q17</f>
        <v>0</v>
      </c>
      <c r="R15" s="20">
        <f>R17</f>
        <v>0</v>
      </c>
      <c r="S15" s="20">
        <f>S17</f>
        <v>0</v>
      </c>
    </row>
    <row r="16" spans="1:19" ht="39" hidden="1">
      <c r="A16" s="55"/>
      <c r="B16" s="55"/>
      <c r="C16" s="9">
        <v>2320</v>
      </c>
      <c r="D16" s="7" t="s">
        <v>31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" customHeight="1" hidden="1">
      <c r="A17" s="55"/>
      <c r="B17" s="55"/>
      <c r="C17" s="9">
        <v>4300</v>
      </c>
      <c r="D17" s="10" t="s">
        <v>32</v>
      </c>
      <c r="E17" s="12"/>
      <c r="F17" s="12">
        <f aca="true" t="shared" si="2" ref="F17:F22">P17+G17</f>
        <v>0</v>
      </c>
      <c r="G17" s="12">
        <f aca="true" t="shared" si="3" ref="G17:G22">H17+K17+L17+M17+N17+O17</f>
        <v>0</v>
      </c>
      <c r="H17" s="12">
        <f>I17+J17</f>
        <v>0</v>
      </c>
      <c r="I17" s="11">
        <v>0</v>
      </c>
      <c r="J17" s="11"/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Q17+S17</f>
        <v>0</v>
      </c>
      <c r="Q17" s="11">
        <v>0</v>
      </c>
      <c r="R17" s="11">
        <v>0</v>
      </c>
      <c r="S17" s="11">
        <v>0</v>
      </c>
    </row>
    <row r="18" spans="1:19" ht="12" customHeight="1">
      <c r="A18" s="13" t="s">
        <v>33</v>
      </c>
      <c r="B18" s="14"/>
      <c r="C18" s="14"/>
      <c r="D18" s="15" t="s">
        <v>34</v>
      </c>
      <c r="E18" s="46">
        <f>E19</f>
        <v>40000</v>
      </c>
      <c r="F18" s="46">
        <f t="shared" si="2"/>
        <v>0</v>
      </c>
      <c r="G18" s="46">
        <f t="shared" si="3"/>
        <v>0</v>
      </c>
      <c r="H18" s="46">
        <f>I18+J18</f>
        <v>0</v>
      </c>
      <c r="I18" s="47">
        <f aca="true" t="shared" si="4" ref="I18:O21">I19</f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47">
        <f t="shared" si="4"/>
        <v>0</v>
      </c>
      <c r="O18" s="47">
        <f t="shared" si="4"/>
        <v>0</v>
      </c>
      <c r="P18" s="47">
        <f>Q18+S18</f>
        <v>0</v>
      </c>
      <c r="Q18" s="47">
        <f aca="true" t="shared" si="5" ref="Q18:S19">Q19</f>
        <v>0</v>
      </c>
      <c r="R18" s="47">
        <f t="shared" si="5"/>
        <v>0</v>
      </c>
      <c r="S18" s="47">
        <f t="shared" si="5"/>
        <v>0</v>
      </c>
    </row>
    <row r="19" spans="1:19" ht="33" customHeight="1">
      <c r="A19" s="26"/>
      <c r="B19" s="21" t="s">
        <v>35</v>
      </c>
      <c r="C19" s="21"/>
      <c r="D19" s="44" t="s">
        <v>36</v>
      </c>
      <c r="E19" s="20">
        <f>E20</f>
        <v>40000</v>
      </c>
      <c r="F19" s="20">
        <f t="shared" si="2"/>
        <v>0</v>
      </c>
      <c r="G19" s="20">
        <f t="shared" si="3"/>
        <v>0</v>
      </c>
      <c r="H19" s="20">
        <f>I19+J19</f>
        <v>0</v>
      </c>
      <c r="I19" s="25">
        <f t="shared" si="4"/>
        <v>0</v>
      </c>
      <c r="J19" s="25">
        <f t="shared" si="4"/>
        <v>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25">
        <f t="shared" si="4"/>
        <v>0</v>
      </c>
      <c r="P19" s="25">
        <f>Q19+S19</f>
        <v>0</v>
      </c>
      <c r="Q19" s="25">
        <f t="shared" si="5"/>
        <v>0</v>
      </c>
      <c r="R19" s="25">
        <f t="shared" si="5"/>
        <v>0</v>
      </c>
      <c r="S19" s="25">
        <f t="shared" si="5"/>
        <v>0</v>
      </c>
    </row>
    <row r="20" spans="1:19" ht="12.75">
      <c r="A20" s="27"/>
      <c r="B20" s="28"/>
      <c r="C20" s="33" t="s">
        <v>37</v>
      </c>
      <c r="D20" s="34" t="s">
        <v>44</v>
      </c>
      <c r="E20" s="35">
        <v>40000</v>
      </c>
      <c r="F20" s="35">
        <f t="shared" si="2"/>
        <v>0</v>
      </c>
      <c r="G20" s="35">
        <f t="shared" si="3"/>
        <v>0</v>
      </c>
      <c r="H20" s="35">
        <f>I20+J20</f>
        <v>0</v>
      </c>
      <c r="I20" s="35"/>
      <c r="J20" s="35"/>
      <c r="K20" s="35"/>
      <c r="L20" s="35"/>
      <c r="M20" s="36"/>
      <c r="N20" s="36"/>
      <c r="O20" s="36"/>
      <c r="P20" s="36"/>
      <c r="Q20" s="36"/>
      <c r="R20" s="36"/>
      <c r="S20" s="36"/>
    </row>
    <row r="21" spans="1:19" ht="21.75" customHeight="1">
      <c r="A21" s="45" t="s">
        <v>33</v>
      </c>
      <c r="B21" s="37"/>
      <c r="C21" s="30"/>
      <c r="D21" s="15" t="s">
        <v>34</v>
      </c>
      <c r="E21" s="46"/>
      <c r="F21" s="46">
        <f t="shared" si="2"/>
        <v>40000</v>
      </c>
      <c r="G21" s="46">
        <f t="shared" si="3"/>
        <v>0</v>
      </c>
      <c r="H21" s="46">
        <f>I21+J21</f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aca="true" t="shared" si="6" ref="M21:S22">M22</f>
        <v>0</v>
      </c>
      <c r="N21" s="46">
        <f t="shared" si="6"/>
        <v>0</v>
      </c>
      <c r="O21" s="46">
        <f t="shared" si="6"/>
        <v>0</v>
      </c>
      <c r="P21" s="46">
        <f t="shared" si="6"/>
        <v>40000</v>
      </c>
      <c r="Q21" s="46">
        <f t="shared" si="6"/>
        <v>0</v>
      </c>
      <c r="R21" s="46">
        <f t="shared" si="6"/>
        <v>0</v>
      </c>
      <c r="S21" s="46">
        <f t="shared" si="6"/>
        <v>40000</v>
      </c>
    </row>
    <row r="22" spans="1:19" ht="18.75" customHeight="1">
      <c r="A22" s="27"/>
      <c r="B22" s="41" t="s">
        <v>38</v>
      </c>
      <c r="C22" s="31"/>
      <c r="D22" s="32" t="s">
        <v>39</v>
      </c>
      <c r="E22" s="20"/>
      <c r="F22" s="20">
        <f t="shared" si="2"/>
        <v>40000</v>
      </c>
      <c r="G22" s="20">
        <f t="shared" si="3"/>
        <v>0</v>
      </c>
      <c r="H22" s="20">
        <f>SUM(H23:H23)</f>
        <v>0</v>
      </c>
      <c r="I22" s="20">
        <f>SUM(I23:I23)</f>
        <v>0</v>
      </c>
      <c r="J22" s="20">
        <f>SUM(J23:J23)</f>
        <v>0</v>
      </c>
      <c r="K22" s="20">
        <f>SUM(K23:K23)</f>
        <v>0</v>
      </c>
      <c r="L22" s="20">
        <f>SUM(L23:L23)</f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25">
        <f t="shared" si="6"/>
        <v>40000</v>
      </c>
      <c r="Q22" s="25">
        <f t="shared" si="6"/>
        <v>0</v>
      </c>
      <c r="R22" s="25">
        <f t="shared" si="6"/>
        <v>0</v>
      </c>
      <c r="S22" s="25">
        <f t="shared" si="6"/>
        <v>40000</v>
      </c>
    </row>
    <row r="23" spans="1:19" ht="47.25" customHeight="1">
      <c r="A23" s="27"/>
      <c r="B23" s="29"/>
      <c r="C23" s="38" t="s">
        <v>40</v>
      </c>
      <c r="D23" s="39" t="s">
        <v>41</v>
      </c>
      <c r="E23" s="40"/>
      <c r="F23" s="40">
        <f>G23+P23</f>
        <v>40000</v>
      </c>
      <c r="G23" s="40">
        <f>H23+K23+L23+M23+N23+O23</f>
        <v>0</v>
      </c>
      <c r="H23" s="12">
        <f>I23+J23</f>
        <v>0</v>
      </c>
      <c r="I23" s="40"/>
      <c r="J23" s="40"/>
      <c r="K23" s="40"/>
      <c r="L23" s="40">
        <v>0</v>
      </c>
      <c r="M23" s="40"/>
      <c r="N23" s="40"/>
      <c r="O23" s="40"/>
      <c r="P23" s="40">
        <f>Q23+S23</f>
        <v>40000</v>
      </c>
      <c r="Q23" s="40">
        <v>0</v>
      </c>
      <c r="R23" s="40">
        <v>0</v>
      </c>
      <c r="S23" s="40">
        <v>40000</v>
      </c>
    </row>
    <row r="24" spans="1:19" ht="12.75">
      <c r="A24" s="52" t="s">
        <v>9</v>
      </c>
      <c r="B24" s="52"/>
      <c r="C24" s="52"/>
      <c r="D24" s="52"/>
      <c r="E24" s="22">
        <f>E14+E18</f>
        <v>40000</v>
      </c>
      <c r="F24" s="22">
        <f aca="true" t="shared" si="7" ref="F24:R24">F21+F18</f>
        <v>40000</v>
      </c>
      <c r="G24" s="22">
        <f t="shared" si="7"/>
        <v>0</v>
      </c>
      <c r="H24" s="22">
        <f t="shared" si="7"/>
        <v>0</v>
      </c>
      <c r="I24" s="22">
        <f t="shared" si="7"/>
        <v>0</v>
      </c>
      <c r="J24" s="22">
        <f t="shared" si="7"/>
        <v>0</v>
      </c>
      <c r="K24" s="22">
        <f t="shared" si="7"/>
        <v>0</v>
      </c>
      <c r="L24" s="22">
        <f t="shared" si="7"/>
        <v>0</v>
      </c>
      <c r="M24" s="22">
        <f t="shared" si="7"/>
        <v>0</v>
      </c>
      <c r="N24" s="22">
        <f t="shared" si="7"/>
        <v>0</v>
      </c>
      <c r="O24" s="22">
        <f t="shared" si="7"/>
        <v>0</v>
      </c>
      <c r="P24" s="22">
        <f t="shared" si="7"/>
        <v>40000</v>
      </c>
      <c r="Q24" s="22">
        <f t="shared" si="7"/>
        <v>0</v>
      </c>
      <c r="R24" s="22">
        <f t="shared" si="7"/>
        <v>0</v>
      </c>
      <c r="S24" s="22">
        <f>S21</f>
        <v>40000</v>
      </c>
    </row>
  </sheetData>
  <sheetProtection/>
  <mergeCells count="28">
    <mergeCell ref="M2:S2"/>
    <mergeCell ref="G9:S9"/>
    <mergeCell ref="H10:O10"/>
    <mergeCell ref="O11:O12"/>
    <mergeCell ref="A15:A17"/>
    <mergeCell ref="B16:B17"/>
    <mergeCell ref="N11:N12"/>
    <mergeCell ref="G10:G12"/>
    <mergeCell ref="P10:P12"/>
    <mergeCell ref="Q10:S10"/>
    <mergeCell ref="A24:D24"/>
    <mergeCell ref="E9:E12"/>
    <mergeCell ref="R1:S1"/>
    <mergeCell ref="A9:A12"/>
    <mergeCell ref="B9:B12"/>
    <mergeCell ref="C9:C12"/>
    <mergeCell ref="D9:D12"/>
    <mergeCell ref="B6:S6"/>
    <mergeCell ref="S11:S12"/>
    <mergeCell ref="M11:M12"/>
    <mergeCell ref="Q11:Q12"/>
    <mergeCell ref="H11:H12"/>
    <mergeCell ref="I11:J11"/>
    <mergeCell ref="K11:K12"/>
    <mergeCell ref="L11:L12"/>
    <mergeCell ref="O3:S3"/>
    <mergeCell ref="D8:Q8"/>
    <mergeCell ref="F9:F12"/>
  </mergeCells>
  <printOptions/>
  <pageMargins left="0.52" right="0.33" top="0.44" bottom="0.44" header="0.26" footer="0.4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2012-01-05T07:04:08Z</cp:lastPrinted>
  <dcterms:created xsi:type="dcterms:W3CDTF">2008-11-12T07:53:06Z</dcterms:created>
  <dcterms:modified xsi:type="dcterms:W3CDTF">2012-01-05T07:04:10Z</dcterms:modified>
  <cp:category/>
  <cp:version/>
  <cp:contentType/>
  <cp:contentStatus/>
</cp:coreProperties>
</file>