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<sst xmlns="http://schemas.openxmlformats.org/spreadsheetml/2006/main" count="197" uniqueCount="181">
  <si>
    <t>Tabela Nr 1</t>
  </si>
  <si>
    <t>WYKAZ ZMIAN W PLANIE DOCHODÓW I WYDATKÓW W 2006 ROKU</t>
  </si>
  <si>
    <t>Lp.</t>
  </si>
  <si>
    <t xml:space="preserve">Data </t>
  </si>
  <si>
    <t>Zarządzenie Burmistrza</t>
  </si>
  <si>
    <t xml:space="preserve">Dochody </t>
  </si>
  <si>
    <t>Wydatki</t>
  </si>
  <si>
    <t>Opis</t>
  </si>
  <si>
    <t>Uchwała Rady Miejskiej</t>
  </si>
  <si>
    <t>1.</t>
  </si>
  <si>
    <t>30.12.05</t>
  </si>
  <si>
    <t>XXXV/375/2006</t>
  </si>
  <si>
    <t>uchwała budżetowa</t>
  </si>
  <si>
    <t>2.</t>
  </si>
  <si>
    <t>30.03.06</t>
  </si>
  <si>
    <t>XLI/400/2006</t>
  </si>
  <si>
    <t>3.</t>
  </si>
  <si>
    <t>28.03.06</t>
  </si>
  <si>
    <t>66/2006</t>
  </si>
  <si>
    <t xml:space="preserve">zwiększenie - ostateczna kwota dotacji z Lubuskiego Urzędu Wojewódzkiego w gorzowie Wlkp. na świadczenia rodzinne, zaliczki alimentacyjne oraz skł.na ubezp.emerytalne i rentowe z ubezp.społ. </t>
  </si>
  <si>
    <t>4.</t>
  </si>
  <si>
    <t>28.04.06</t>
  </si>
  <si>
    <t>87/2006</t>
  </si>
  <si>
    <t>dotacja z LUW w Gorzowie Wlkp. na dofinansowanie systemu pomocy materialnej dla uczniów o charakterze socjalnym</t>
  </si>
  <si>
    <t>dotacja z LUW w Gorzowie Wlkp. na sfinansowanie wypłaty comiesięcznego dodatku do wynagrodzenia pracownikom społecznym</t>
  </si>
  <si>
    <t>5.</t>
  </si>
  <si>
    <t>26.05.06</t>
  </si>
  <si>
    <t>XLIII/410/2006</t>
  </si>
  <si>
    <t>wpływy ze środków z funduszu Phare na realizację projektu "Filmowa Wiosna nad Nysą"</t>
  </si>
  <si>
    <t>wpływ środków za wykonanie usług świadczonych w trakcie imprezy "Filmowa Wiosna nad Nysą"</t>
  </si>
  <si>
    <t>darowizna pieniężna na organizację imprezy "Wiosna nad Nysą"</t>
  </si>
  <si>
    <t>6.</t>
  </si>
  <si>
    <t>18.05.06</t>
  </si>
  <si>
    <t>95/2006</t>
  </si>
  <si>
    <t>dotacja z LUW z Gorzowa Wlkp. na  sfinansowanie edukacyjnej pomocy materialnej dla uczniów</t>
  </si>
  <si>
    <t>7.</t>
  </si>
  <si>
    <t>31.05.06</t>
  </si>
  <si>
    <t>107/2006</t>
  </si>
  <si>
    <t>dotacja z LUW w Gorzowie Wlkp.na sfinansowanie zasiłków okresowych</t>
  </si>
  <si>
    <t>8.</t>
  </si>
  <si>
    <t>29.06.06</t>
  </si>
  <si>
    <t>XLIV/432/2006</t>
  </si>
  <si>
    <t>wpływ środków z PFRON rekompensujący utracone dochody gminy na skutek ustawowych zwolnień w podatku od nieruchomości zakładów Pracy Chronionej</t>
  </si>
  <si>
    <t>zwiększone środki z tyt. udziału gminy w podatku dochodowym od osób fiz.</t>
  </si>
  <si>
    <t>wpływ środków z programu INTERREG IIIA na realizacje projektu "Rozbudowa placu zabaw dla dzieci w PM nr 2 w Gubinie"</t>
  </si>
  <si>
    <t>wpływ środków przekazanych na podstawie porozumienia na współfinansowanie opracowania Transgranicznej Koncepcji Gospodarki Odpadami na terenie Euroregionu SNB</t>
  </si>
  <si>
    <t xml:space="preserve">zmniejszenie środków z subwencji ogólnej </t>
  </si>
  <si>
    <t>poręczenie kredytu dla GDK w Gubinie zaciągniętego na zadanie inwestycyjne pn."Remont Budynku Centrum Krzewienia Kultury Polskiej i Niemieckiej w Gubnie"</t>
  </si>
  <si>
    <t>zwiększone wydatki na udział własny  na realizacje projektu "Rozbudowa placu zabaw dla dzieci w PM nr 2 w Gubinie" dofinansowanego z programu INTERREG IIIA</t>
  </si>
  <si>
    <t>zwiększone wydatki na dotację podmiotową dla GDK w Gubinie na obsługę długu zw.z kredytem na inwestycję "Remont Budynku Centrum Krzewienia Kultury Polskiej i Niemieckiej w Gubnie"</t>
  </si>
  <si>
    <t>9.</t>
  </si>
  <si>
    <t>31.07.06</t>
  </si>
  <si>
    <t>159/2006</t>
  </si>
  <si>
    <t>dotacja z LUW w Gorzowie Wlkp. na sfinasowanie wyprawki szkolnej</t>
  </si>
  <si>
    <t>10.</t>
  </si>
  <si>
    <t>10.08.06</t>
  </si>
  <si>
    <t>164/2006</t>
  </si>
  <si>
    <t>rezerwa celowa z budżetu państwa na dofinansowanie zadania "Modernizacja obwodnicy centrum miasta Gub ina - budowa mostu w ciągu ul.Słowackiego"</t>
  </si>
  <si>
    <t>11.</t>
  </si>
  <si>
    <t>168/2006</t>
  </si>
  <si>
    <t>dotacja z LUW z Gorzowa Wlkp. na  sfinansowanie wyprawki szkolnej</t>
  </si>
  <si>
    <t>12.</t>
  </si>
  <si>
    <t>22.08.06</t>
  </si>
  <si>
    <t>170/2006</t>
  </si>
  <si>
    <t>dotacja z LUW w Gorzowie Wlkp. na realizację programu "Pomoc państwa w zakresie dożywiania"</t>
  </si>
  <si>
    <t>13.</t>
  </si>
  <si>
    <t>14.09.06</t>
  </si>
  <si>
    <t>XLV/435/2006</t>
  </si>
  <si>
    <t>darowizna pieniężna z Fundacji "Przyjaciółka" na zakup artykółów szkolnych oraz odzieży dla uczestników Świetllicy socjoterapeutycznej</t>
  </si>
  <si>
    <t>14.</t>
  </si>
  <si>
    <t>XLV/436/2006</t>
  </si>
  <si>
    <t>wpływ środków z programu INTERREG IIIA na realizacje projektu "Integracyjne spotkania byłych żołnieży Wojska Polskiego i Bundeswhery"</t>
  </si>
  <si>
    <t>15.</t>
  </si>
  <si>
    <t>XLV/437/2006</t>
  </si>
  <si>
    <t>zwiększone wpływy z tytułu użytkowania wieczystego</t>
  </si>
  <si>
    <t>16.</t>
  </si>
  <si>
    <t>zwiększone wydatki na opracowania geodezyjne i kartograficzne</t>
  </si>
  <si>
    <t>zwiększone wydatki na zakupy inwestycyjne w MOPS w gubinie na utworzenie nowego stanowiska pracy</t>
  </si>
  <si>
    <t>zwiększone środki dla MOPS-u na uługi opiekuńcze i specjalistyczne usługi opiekuńcze</t>
  </si>
  <si>
    <t>XLV/438/2006</t>
  </si>
  <si>
    <t>zwiększone wydatki na wynagrodzenia i pochodne dla pracowników zatrudnionych do prac porządkowychna terenach komunalnych nie odjętych umową na utrzymanie zieleni oraz do prac remontowych w obiektacj jedn.org.gminy</t>
  </si>
  <si>
    <t>zwiększone środki na badania lekarskie, ekwiwalent za odzież roboczą, odpis na ZFŚS dla nowozatrudnonych pracowników</t>
  </si>
  <si>
    <t>17.</t>
  </si>
  <si>
    <t>XLV/439/2006</t>
  </si>
  <si>
    <t>zwiększenie wydatków na pomoc finansową dla Sarosty Krośnieńskiego na remont chodnika przy ul. Kosynierów</t>
  </si>
  <si>
    <t xml:space="preserve">zwiększone wydatki na remont placu na ul.Śląskiej </t>
  </si>
  <si>
    <t>zwiększone wydatki na przbudowę drogi dojazdowej od ul. Żymierskiego - dotacja celowa z budżetu dla MZUK</t>
  </si>
  <si>
    <t>zwiększone dotacje podmiotowe budżetu dla zakładów budżetowych na wymianę okien i drzwi w budynkach</t>
  </si>
  <si>
    <t>dotacja przedmiotowa z budżetu dla MZUK-u na remonty bieżące ulic i chodników</t>
  </si>
  <si>
    <t>zwiększone wydatki na zadania inwestycyjne zw.z kanalizacją wodno-ściekową dróg dojazdowych do Strefy Ekonomicznej w Gubinie</t>
  </si>
  <si>
    <t>zwiększone wydatki na remont stadionu przy ul.Sportowej w gubinie</t>
  </si>
  <si>
    <t>18.</t>
  </si>
  <si>
    <t>26.09.06</t>
  </si>
  <si>
    <t>203/2006</t>
  </si>
  <si>
    <t>dotacja z LUW w Gorzowie Wlkp. na wydatki zw.z realizacją świadczen rodzinnych</t>
  </si>
  <si>
    <t>19.</t>
  </si>
  <si>
    <t>213/2006</t>
  </si>
  <si>
    <t>zmniejszenie dotacji z LUW z Gorzowa Wlkp. na wypłaty zasiłów stałych</t>
  </si>
  <si>
    <t>20.</t>
  </si>
  <si>
    <t>29.09.06</t>
  </si>
  <si>
    <t>217/2006</t>
  </si>
  <si>
    <t>dotacja z LUW z gorzowia Wlkp.na sfinansowanie kosztówwydawania przez gminy decyzji w sprawach świadczeniobiorców innych niż ubezpieczeni spełniających kryterium dochodowwe</t>
  </si>
  <si>
    <t>21.</t>
  </si>
  <si>
    <t>26.10.06</t>
  </si>
  <si>
    <t>XLVII/453/2006</t>
  </si>
  <si>
    <t>środki przekazne przez Ministra Sportu z Funduszu Rozwoju kultury Fizycznej na dofinansowanie przedsięwzięcia inwestycyjnego "Miasto przyjane dzieciom - budowa centrum zabawowo - rekreacyjnego przy ul.Miodowej w gubinie"</t>
  </si>
  <si>
    <t>rezerwa celowa z budżetu państwa na dofinansowanie zadania "Przygotowanie infrastruktury technicznej pod tereny mieszkaniowo-usługowe na Os.komorów w Gubinie" - zwrot środków wydatkowanych w 2005r.</t>
  </si>
  <si>
    <t>dotacja z budżetu na prace konserwatorskie, restauratorskie i roboty budowlane w Kościele Farnym w Gubinie</t>
  </si>
  <si>
    <t>wydatki na udział własny gminy w projekcie realizowanym w ramach programu "Młodzież" "Ze sztuką na Ty" przez Warsztaty Terapii Zajęciowej</t>
  </si>
  <si>
    <t>zwiększone wydatki na zakup usług pozostałych przez UM w Gubinie</t>
  </si>
  <si>
    <t xml:space="preserve">środki z PEFRON na zadanie inwestycyjne "Modernizacja budynku SP Nr 3 w Gubinie z myslą o osobach nieopełnosprawnych </t>
  </si>
  <si>
    <t>zmniejszenie wpływu środków z programu INTERREG IIIA na realizacje projektu "Rozbudowa placu zabaw dla dzieci w PM nr 2 w Gubinie"</t>
  </si>
  <si>
    <t>zwiększenie środków z opłat za wydawanie zezwoleń na sprzedaż alkoholu</t>
  </si>
  <si>
    <t>zwiększone środki związane z otrzymanymi naleznościami z tyt.wypłat zaliczek alimentacyjnych</t>
  </si>
  <si>
    <t>środki ze ZPORR na stypendia dla uczniów szkół ponadgimnazjalnych w ramach projektu "Wsparcie stypendialne młodziezy wiejskiej uczęszczającej do LO w Gubinie"</t>
  </si>
  <si>
    <t xml:space="preserve">zmniejszenie środków w wyniku róznic kursowych przekazanych na podstawie porozumienia na współfinansowanie opracowania Transgranicznej Koncepcji Gospodarki Odpadami na terenie Euroregionu SNB </t>
  </si>
  <si>
    <t xml:space="preserve">środki z Programu Wspólnoty Europejskiej Młodzież na projekt  "Ze sztuką na Ty" </t>
  </si>
  <si>
    <t>22.</t>
  </si>
  <si>
    <t>31.10.06</t>
  </si>
  <si>
    <t>246/2006</t>
  </si>
  <si>
    <t>23.</t>
  </si>
  <si>
    <t>247/2006</t>
  </si>
  <si>
    <t>24.</t>
  </si>
  <si>
    <t>10.11.06</t>
  </si>
  <si>
    <t>255/2006</t>
  </si>
  <si>
    <t>zmniejszenie dotacji z LUW z Gorzowa Wlkp. W związku zw zgłoszeniem wolnychśrodków na świadczenia rodzinne</t>
  </si>
  <si>
    <t>25.</t>
  </si>
  <si>
    <t>256/2006</t>
  </si>
  <si>
    <t>dotacja z LUW w Gorzowie Wlkp.na dofinansowanie pracodawcom kosztów przygotowania zawodowego młodocianych procowników</t>
  </si>
  <si>
    <t>26.</t>
  </si>
  <si>
    <t>257/2006</t>
  </si>
  <si>
    <t>dotacja z LUW w Gorzowie Wlkp.na pokrycie kopsztów udzielania pomocy materialnej dla uczniów o charakterze socjalnym</t>
  </si>
  <si>
    <t>27.</t>
  </si>
  <si>
    <t>258/2006</t>
  </si>
  <si>
    <t>28.</t>
  </si>
  <si>
    <t>259/2006</t>
  </si>
  <si>
    <t>dotacja z LUW w Gorzowie Wlkp.na zwrot rolnikom podatku akcyzowaego zawartego w cenie oleju napędowego wykorzystaywanego do produkcji rolnej</t>
  </si>
  <si>
    <t>dotacja z LUW w Gorzowie Wlkp.na sfinansowanie prac komisji egzaminacyjnych powołanych do rozpatrzenia wniosków nauczycieli o wyższy stopień zwansu zawodowego</t>
  </si>
  <si>
    <t>29.</t>
  </si>
  <si>
    <t>11.11.06</t>
  </si>
  <si>
    <t>261/2006</t>
  </si>
  <si>
    <t>dotacja z LUW w Gorzowie Wlkp.na sfinansowanie kosztów wydawania przez gminy decyzji w sprawach świadczeniobiorców innych niż ubezpieczenie spełniających kryterium dochodowe</t>
  </si>
  <si>
    <t>30.</t>
  </si>
  <si>
    <t>28.11.06</t>
  </si>
  <si>
    <t>272/2006</t>
  </si>
  <si>
    <t>dotacja z LUW w Gorzowie Wlkp.na z przeznaczeniem na pokrycie wystepujących brakó na wypłtę świadczeń rodzinnych</t>
  </si>
  <si>
    <t>dotacja z LUW z Gorzowa Wlkp. z przeznaczeniem na pokrycie kosztów materiałów biurowych i druków dla pracowników socjalnych</t>
  </si>
  <si>
    <t>zmniejszono dotację z LUW w Gorzowie Wlkp.w związku z nadmiarem środków na zasiłki z pomocy społecznej dla rodzin rolniczych, które poniosły straty w wyniku suszy</t>
  </si>
  <si>
    <t>zmniejszono dotację z LUW w Gorzowie Wlkp.w związku z nadmiarem środków</t>
  </si>
  <si>
    <t>31.</t>
  </si>
  <si>
    <t>274/2006</t>
  </si>
  <si>
    <t xml:space="preserve">dotacja z LUW w Gorzowie Wlkp. na sfinansowanie wyprawki szkolnej </t>
  </si>
  <si>
    <t>32.</t>
  </si>
  <si>
    <t>30.11.06</t>
  </si>
  <si>
    <t>22.12.06</t>
  </si>
  <si>
    <t>III/10/2006</t>
  </si>
  <si>
    <t xml:space="preserve">zwiększenie przez Min.Fin.części oświatowej subwencji ogólnej </t>
  </si>
  <si>
    <t>zwiędzenie dotacji podmiotowej dla SP Nr 3 na wynagrodzenia i pochodne</t>
  </si>
  <si>
    <t>zmniejszenie środków z Programu Phare na dofinansowanie projektu "Wiosna nad Nysą"</t>
  </si>
  <si>
    <t>zwiększone środki z darowizn na projekt "Wiosna nad Nysą"</t>
  </si>
  <si>
    <t>zmniejszone środki z wykonanych usług świadczonych na imprezie "Wiosna nad Nysą"</t>
  </si>
  <si>
    <t>środki własne na stypendia dla uczniów szkół ponadgimnazjalnych w ramach projektu "Wsparcie stypendialne młodziezy wiejskiej uczęszczającej do LO w Gubinie" dofinansowanego ze ZPORR</t>
  </si>
  <si>
    <t>zmniejszenie środków wynikających z różnicy kursowej na projekt "P-N Klub Językowy - Nauka w Tandiemie" dofinansowanego z programu Phare</t>
  </si>
  <si>
    <t>33.</t>
  </si>
  <si>
    <t>III/11/2006</t>
  </si>
  <si>
    <t>zwiększenie środków z wpływu różnych dochodów w MOS</t>
  </si>
  <si>
    <t>zmniejszenie środków z wpływu z usług w MOS</t>
  </si>
  <si>
    <t>34.</t>
  </si>
  <si>
    <t>III/14/2006</t>
  </si>
  <si>
    <t xml:space="preserve">zmniejszenie dotacji podmiotowej z budżetu dla LO </t>
  </si>
  <si>
    <t>35.</t>
  </si>
  <si>
    <t>29.12.06</t>
  </si>
  <si>
    <t>21/2006</t>
  </si>
  <si>
    <t>zwiększone środki z Powatowego Centrum Pomocy Rodzinie na działalnosc Warsztatów Terapii Zajęciowej</t>
  </si>
  <si>
    <t>dotacja z LUW w Gorzowie Wlkp. na pomoc pienięzną dla rodzin rolniczych, których godp.rolne zostały dotknięte suszą</t>
  </si>
  <si>
    <t>dotacja z Krajowego Biura Wyborczego na przygotowanie i przeprowadzenie wyborów do Rady Gminy</t>
  </si>
  <si>
    <t>wpływ środków z dodatkowo planowanej sprzedaży</t>
  </si>
  <si>
    <t>zwiększenie wydatków na wypłatę odpraw emerytalnych i nagród jubileuszowych, skł.ZUS i FP</t>
  </si>
  <si>
    <t>zwiększone wydatki na wynagrodzenia nowo zatrudnionych pracowników MOPS-u w Gubinie, skł.ZUS, FP</t>
  </si>
  <si>
    <t>RAZEM</t>
  </si>
  <si>
    <t>środki z Funduszu Phare CBC na realizację projektu pn."Polsko Niemiecki Klub Jezykowy - nauka w Tandemie"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</si>
</sst>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"/>
  <sheetViews>
    <sheetView tabSelected="1" workbookViewId="0" topLeftCell="A25">
      <selection activeCell="J28" sqref="J28"/>
    </sheetView>
  </sheetViews>
  <sheetFormatPr defaultColWidth="9.140625" defaultRowHeight="12.75"/>
  <cols>
    <col min="1" max="1" width="3.57421875" style="1" customWidth="1"/>
    <col min="2" max="2" width="8.421875" style="1" customWidth="1"/>
    <col min="3" max="3" width="11.8515625" style="1" customWidth="1"/>
    <col min="4" max="4" width="12.140625" style="1" customWidth="1"/>
    <col min="5" max="5" width="10.8515625" style="1" bestFit="1" customWidth="1"/>
    <col min="6" max="6" width="11.28125" style="1" customWidth="1"/>
    <col min="7" max="7" width="26.140625" style="1" customWidth="1"/>
    <col min="8" max="16384" width="9.140625" style="1" customWidth="1"/>
  </cols>
  <sheetData>
    <row r="2" ht="12.75">
      <c r="G2" s="19" t="s">
        <v>0</v>
      </c>
    </row>
    <row r="4" spans="1:7" ht="11.25">
      <c r="A4" s="18" t="s">
        <v>1</v>
      </c>
      <c r="B4" s="18"/>
      <c r="C4" s="18"/>
      <c r="D4" s="18"/>
      <c r="E4" s="18"/>
      <c r="F4" s="18"/>
      <c r="G4" s="18"/>
    </row>
    <row r="6" spans="1:7" ht="22.5">
      <c r="A6" s="12" t="s">
        <v>2</v>
      </c>
      <c r="B6" s="13" t="s">
        <v>3</v>
      </c>
      <c r="C6" s="13" t="s">
        <v>4</v>
      </c>
      <c r="D6" s="13" t="s">
        <v>8</v>
      </c>
      <c r="E6" s="13" t="s">
        <v>5</v>
      </c>
      <c r="F6" s="13" t="s">
        <v>6</v>
      </c>
      <c r="G6" s="13" t="s">
        <v>7</v>
      </c>
    </row>
    <row r="7" spans="1:7" ht="11.25">
      <c r="A7" s="3" t="s">
        <v>9</v>
      </c>
      <c r="B7" s="3" t="s">
        <v>10</v>
      </c>
      <c r="C7" s="3"/>
      <c r="D7" s="3" t="s">
        <v>11</v>
      </c>
      <c r="E7" s="4">
        <v>31440196</v>
      </c>
      <c r="F7" s="4">
        <v>33271346</v>
      </c>
      <c r="G7" s="3" t="s">
        <v>12</v>
      </c>
    </row>
    <row r="8" spans="1:7" ht="45">
      <c r="A8" s="3" t="s">
        <v>13</v>
      </c>
      <c r="B8" s="3" t="s">
        <v>14</v>
      </c>
      <c r="C8" s="3"/>
      <c r="D8" s="3" t="s">
        <v>15</v>
      </c>
      <c r="E8" s="14">
        <v>6963</v>
      </c>
      <c r="F8" s="14">
        <v>6963</v>
      </c>
      <c r="G8" s="2" t="s">
        <v>180</v>
      </c>
    </row>
    <row r="9" spans="1:7" ht="78.75">
      <c r="A9" s="3" t="s">
        <v>16</v>
      </c>
      <c r="B9" s="3" t="s">
        <v>17</v>
      </c>
      <c r="C9" s="3" t="s">
        <v>18</v>
      </c>
      <c r="D9" s="3"/>
      <c r="E9" s="14">
        <v>412500</v>
      </c>
      <c r="F9" s="14">
        <v>412500</v>
      </c>
      <c r="G9" s="2" t="s">
        <v>19</v>
      </c>
    </row>
    <row r="10" spans="1:7" ht="45">
      <c r="A10" s="3"/>
      <c r="B10" s="3"/>
      <c r="C10" s="3"/>
      <c r="D10" s="3"/>
      <c r="E10" s="14">
        <v>45645</v>
      </c>
      <c r="F10" s="14">
        <v>45645</v>
      </c>
      <c r="G10" s="2" t="s">
        <v>23</v>
      </c>
    </row>
    <row r="11" spans="1:7" ht="56.25">
      <c r="A11" s="3" t="s">
        <v>20</v>
      </c>
      <c r="B11" s="3" t="s">
        <v>21</v>
      </c>
      <c r="C11" s="3" t="s">
        <v>22</v>
      </c>
      <c r="D11" s="3"/>
      <c r="E11" s="14">
        <v>21000</v>
      </c>
      <c r="F11" s="14">
        <v>21000</v>
      </c>
      <c r="G11" s="2" t="s">
        <v>24</v>
      </c>
    </row>
    <row r="12" spans="1:7" ht="33.75">
      <c r="A12" s="3"/>
      <c r="B12" s="3"/>
      <c r="C12" s="3"/>
      <c r="D12" s="3"/>
      <c r="E12" s="14">
        <v>81000</v>
      </c>
      <c r="F12" s="14">
        <v>81000</v>
      </c>
      <c r="G12" s="2" t="s">
        <v>64</v>
      </c>
    </row>
    <row r="13" spans="1:7" ht="33.75">
      <c r="A13" s="3" t="s">
        <v>25</v>
      </c>
      <c r="B13" s="3" t="s">
        <v>32</v>
      </c>
      <c r="C13" s="3" t="s">
        <v>33</v>
      </c>
      <c r="D13" s="3"/>
      <c r="E13" s="14">
        <v>119232</v>
      </c>
      <c r="F13" s="14">
        <v>119232</v>
      </c>
      <c r="G13" s="2" t="s">
        <v>34</v>
      </c>
    </row>
    <row r="14" spans="1:7" ht="33.75">
      <c r="A14" s="3" t="s">
        <v>31</v>
      </c>
      <c r="B14" s="3" t="s">
        <v>26</v>
      </c>
      <c r="C14" s="3"/>
      <c r="D14" s="3" t="s">
        <v>27</v>
      </c>
      <c r="E14" s="14">
        <v>57000</v>
      </c>
      <c r="F14" s="14">
        <v>57000</v>
      </c>
      <c r="G14" s="2" t="s">
        <v>28</v>
      </c>
    </row>
    <row r="15" spans="1:7" ht="45">
      <c r="A15" s="3"/>
      <c r="B15" s="3"/>
      <c r="C15" s="3"/>
      <c r="D15" s="3"/>
      <c r="E15" s="14">
        <v>10000</v>
      </c>
      <c r="F15" s="14">
        <v>10000</v>
      </c>
      <c r="G15" s="2" t="s">
        <v>29</v>
      </c>
    </row>
    <row r="16" spans="1:7" ht="33.75">
      <c r="A16" s="3"/>
      <c r="B16" s="3"/>
      <c r="C16" s="3"/>
      <c r="D16" s="3"/>
      <c r="E16" s="14">
        <v>9000</v>
      </c>
      <c r="F16" s="14">
        <v>9000</v>
      </c>
      <c r="G16" s="2" t="s">
        <v>30</v>
      </c>
    </row>
    <row r="17" spans="1:7" ht="33.75">
      <c r="A17" s="3" t="s">
        <v>35</v>
      </c>
      <c r="B17" s="3" t="s">
        <v>36</v>
      </c>
      <c r="C17" s="3" t="s">
        <v>37</v>
      </c>
      <c r="D17" s="3"/>
      <c r="E17" s="14">
        <v>33000</v>
      </c>
      <c r="F17" s="14">
        <v>33000</v>
      </c>
      <c r="G17" s="2" t="s">
        <v>38</v>
      </c>
    </row>
    <row r="18" spans="1:7" ht="22.5">
      <c r="A18" s="3" t="s">
        <v>39</v>
      </c>
      <c r="B18" s="3" t="s">
        <v>40</v>
      </c>
      <c r="C18" s="3"/>
      <c r="D18" s="3" t="s">
        <v>41</v>
      </c>
      <c r="E18" s="14">
        <v>1026000</v>
      </c>
      <c r="F18" s="14"/>
      <c r="G18" s="2" t="s">
        <v>176</v>
      </c>
    </row>
    <row r="19" spans="1:7" ht="67.5">
      <c r="A19" s="3"/>
      <c r="B19" s="3"/>
      <c r="C19" s="3"/>
      <c r="D19" s="3"/>
      <c r="E19" s="14">
        <v>92124</v>
      </c>
      <c r="F19" s="14"/>
      <c r="G19" s="2" t="s">
        <v>42</v>
      </c>
    </row>
    <row r="20" spans="1:7" ht="33.75">
      <c r="A20" s="3"/>
      <c r="B20" s="3"/>
      <c r="C20" s="3"/>
      <c r="D20" s="3"/>
      <c r="E20" s="14">
        <v>60977</v>
      </c>
      <c r="F20" s="14"/>
      <c r="G20" s="2" t="s">
        <v>43</v>
      </c>
    </row>
    <row r="21" spans="1:7" ht="45">
      <c r="A21" s="3"/>
      <c r="B21" s="3"/>
      <c r="C21" s="3"/>
      <c r="D21" s="3"/>
      <c r="E21" s="14">
        <v>32592</v>
      </c>
      <c r="F21" s="14">
        <v>32592</v>
      </c>
      <c r="G21" s="2" t="s">
        <v>44</v>
      </c>
    </row>
    <row r="22" spans="1:7" ht="67.5">
      <c r="A22" s="3"/>
      <c r="B22" s="3"/>
      <c r="C22" s="3"/>
      <c r="D22" s="3"/>
      <c r="E22" s="14">
        <v>30957</v>
      </c>
      <c r="F22" s="14">
        <v>30957</v>
      </c>
      <c r="G22" s="2" t="s">
        <v>45</v>
      </c>
    </row>
    <row r="23" spans="1:7" ht="22.5">
      <c r="A23" s="3"/>
      <c r="B23" s="3"/>
      <c r="C23" s="3"/>
      <c r="D23" s="3"/>
      <c r="E23" s="14">
        <v>-7523</v>
      </c>
      <c r="F23" s="14"/>
      <c r="G23" s="2" t="s">
        <v>46</v>
      </c>
    </row>
    <row r="24" spans="1:7" ht="45">
      <c r="A24" s="3"/>
      <c r="B24" s="3"/>
      <c r="C24" s="3"/>
      <c r="D24" s="3"/>
      <c r="E24" s="14"/>
      <c r="F24" s="14">
        <v>83730</v>
      </c>
      <c r="G24" s="2" t="s">
        <v>177</v>
      </c>
    </row>
    <row r="25" spans="1:7" ht="56.25">
      <c r="A25" s="3"/>
      <c r="B25" s="3"/>
      <c r="C25" s="3"/>
      <c r="D25" s="3"/>
      <c r="E25" s="14"/>
      <c r="F25" s="14">
        <v>1026000</v>
      </c>
      <c r="G25" s="2" t="s">
        <v>47</v>
      </c>
    </row>
    <row r="26" spans="1:7" ht="67.5">
      <c r="A26" s="3"/>
      <c r="B26" s="3"/>
      <c r="C26" s="3"/>
      <c r="D26" s="3"/>
      <c r="E26" s="14"/>
      <c r="F26" s="14">
        <v>11464</v>
      </c>
      <c r="G26" s="2" t="s">
        <v>48</v>
      </c>
    </row>
    <row r="27" spans="1:7" ht="45">
      <c r="A27" s="3"/>
      <c r="B27" s="3"/>
      <c r="C27" s="3"/>
      <c r="D27" s="3"/>
      <c r="E27" s="14"/>
      <c r="F27" s="14">
        <v>21580</v>
      </c>
      <c r="G27" s="2" t="s">
        <v>178</v>
      </c>
    </row>
    <row r="28" spans="1:7" ht="67.5">
      <c r="A28" s="3"/>
      <c r="B28" s="3"/>
      <c r="C28" s="3"/>
      <c r="D28" s="3"/>
      <c r="E28" s="14"/>
      <c r="F28" s="14">
        <v>20000</v>
      </c>
      <c r="G28" s="2" t="s">
        <v>49</v>
      </c>
    </row>
    <row r="29" spans="1:7" ht="33.75">
      <c r="A29" s="3" t="s">
        <v>50</v>
      </c>
      <c r="B29" s="3" t="s">
        <v>51</v>
      </c>
      <c r="C29" s="3" t="s">
        <v>52</v>
      </c>
      <c r="D29" s="3"/>
      <c r="E29" s="14">
        <v>5968</v>
      </c>
      <c r="F29" s="14">
        <v>5968</v>
      </c>
      <c r="G29" s="2" t="s">
        <v>53</v>
      </c>
    </row>
    <row r="30" spans="1:7" ht="56.25">
      <c r="A30" s="3" t="s">
        <v>54</v>
      </c>
      <c r="B30" s="3" t="s">
        <v>55</v>
      </c>
      <c r="C30" s="3" t="s">
        <v>56</v>
      </c>
      <c r="D30" s="3"/>
      <c r="E30" s="14">
        <v>51400</v>
      </c>
      <c r="F30" s="14">
        <v>51400</v>
      </c>
      <c r="G30" s="2" t="s">
        <v>57</v>
      </c>
    </row>
    <row r="31" spans="1:7" ht="22.5">
      <c r="A31" s="3" t="s">
        <v>58</v>
      </c>
      <c r="B31" s="3" t="s">
        <v>55</v>
      </c>
      <c r="C31" s="3" t="s">
        <v>59</v>
      </c>
      <c r="D31" s="3"/>
      <c r="E31" s="15">
        <v>1618</v>
      </c>
      <c r="F31" s="15">
        <v>1618</v>
      </c>
      <c r="G31" s="2" t="s">
        <v>60</v>
      </c>
    </row>
    <row r="32" spans="1:7" ht="33.75">
      <c r="A32" s="3" t="s">
        <v>61</v>
      </c>
      <c r="B32" s="3" t="s">
        <v>62</v>
      </c>
      <c r="C32" s="3" t="s">
        <v>63</v>
      </c>
      <c r="D32" s="3"/>
      <c r="E32" s="15">
        <v>17650</v>
      </c>
      <c r="F32" s="15">
        <v>17650</v>
      </c>
      <c r="G32" s="2" t="s">
        <v>64</v>
      </c>
    </row>
    <row r="33" spans="1:7" ht="56.25">
      <c r="A33" s="3" t="s">
        <v>65</v>
      </c>
      <c r="B33" s="3" t="s">
        <v>66</v>
      </c>
      <c r="C33" s="3"/>
      <c r="D33" s="3" t="s">
        <v>67</v>
      </c>
      <c r="E33" s="15">
        <v>4500</v>
      </c>
      <c r="F33" s="15">
        <v>4500</v>
      </c>
      <c r="G33" s="2" t="s">
        <v>68</v>
      </c>
    </row>
    <row r="34" spans="1:7" ht="56.25">
      <c r="A34" s="3" t="s">
        <v>69</v>
      </c>
      <c r="B34" s="3" t="s">
        <v>66</v>
      </c>
      <c r="C34" s="3"/>
      <c r="D34" s="3" t="s">
        <v>70</v>
      </c>
      <c r="E34" s="15">
        <v>2020</v>
      </c>
      <c r="F34" s="15">
        <v>2020</v>
      </c>
      <c r="G34" s="2" t="s">
        <v>71</v>
      </c>
    </row>
    <row r="35" spans="1:7" ht="22.5">
      <c r="A35" s="3" t="s">
        <v>72</v>
      </c>
      <c r="B35" s="3" t="s">
        <v>66</v>
      </c>
      <c r="C35" s="3"/>
      <c r="D35" s="3" t="s">
        <v>73</v>
      </c>
      <c r="E35" s="15">
        <v>32505</v>
      </c>
      <c r="F35" s="16"/>
      <c r="G35" s="6" t="s">
        <v>74</v>
      </c>
    </row>
    <row r="36" spans="1:7" ht="33.75">
      <c r="A36" s="3"/>
      <c r="B36" s="3"/>
      <c r="C36" s="3"/>
      <c r="D36" s="3"/>
      <c r="E36" s="15"/>
      <c r="F36" s="15">
        <v>7000</v>
      </c>
      <c r="G36" s="2" t="s">
        <v>76</v>
      </c>
    </row>
    <row r="37" spans="1:7" ht="45">
      <c r="A37" s="3"/>
      <c r="B37" s="3"/>
      <c r="C37" s="3"/>
      <c r="D37" s="3"/>
      <c r="E37" s="15"/>
      <c r="F37" s="15">
        <v>4505</v>
      </c>
      <c r="G37" s="2" t="s">
        <v>77</v>
      </c>
    </row>
    <row r="38" spans="1:7" ht="33.75">
      <c r="A38" s="3"/>
      <c r="B38" s="3"/>
      <c r="C38" s="3"/>
      <c r="D38" s="3"/>
      <c r="E38" s="15"/>
      <c r="F38" s="15">
        <v>21000</v>
      </c>
      <c r="G38" s="2" t="s">
        <v>78</v>
      </c>
    </row>
    <row r="39" spans="1:7" ht="90">
      <c r="A39" s="3" t="s">
        <v>75</v>
      </c>
      <c r="B39" s="3" t="s">
        <v>66</v>
      </c>
      <c r="C39" s="3"/>
      <c r="D39" s="3" t="s">
        <v>79</v>
      </c>
      <c r="E39" s="15"/>
      <c r="F39" s="15">
        <v>227874</v>
      </c>
      <c r="G39" s="2" t="s">
        <v>80</v>
      </c>
    </row>
    <row r="40" spans="1:7" ht="45">
      <c r="A40" s="3"/>
      <c r="B40" s="3"/>
      <c r="C40" s="3"/>
      <c r="D40" s="3"/>
      <c r="E40" s="15"/>
      <c r="F40" s="15">
        <v>29511</v>
      </c>
      <c r="G40" s="2" t="s">
        <v>81</v>
      </c>
    </row>
    <row r="41" spans="1:7" ht="45">
      <c r="A41" s="3" t="s">
        <v>82</v>
      </c>
      <c r="B41" s="3" t="s">
        <v>66</v>
      </c>
      <c r="C41" s="3"/>
      <c r="D41" s="3" t="s">
        <v>83</v>
      </c>
      <c r="E41" s="15"/>
      <c r="F41" s="15">
        <v>50000</v>
      </c>
      <c r="G41" s="2" t="s">
        <v>84</v>
      </c>
    </row>
    <row r="42" spans="1:7" ht="33.75">
      <c r="A42" s="3"/>
      <c r="B42" s="3"/>
      <c r="C42" s="3"/>
      <c r="D42" s="3"/>
      <c r="E42" s="15"/>
      <c r="F42" s="15">
        <v>92000</v>
      </c>
      <c r="G42" s="2" t="s">
        <v>88</v>
      </c>
    </row>
    <row r="43" spans="1:7" ht="22.5">
      <c r="A43" s="3"/>
      <c r="B43" s="3"/>
      <c r="C43" s="3"/>
      <c r="D43" s="3"/>
      <c r="E43" s="15"/>
      <c r="F43" s="15">
        <v>25000</v>
      </c>
      <c r="G43" s="2" t="s">
        <v>85</v>
      </c>
    </row>
    <row r="44" spans="1:7" ht="45">
      <c r="A44" s="3"/>
      <c r="B44" s="3"/>
      <c r="C44" s="3"/>
      <c r="D44" s="3"/>
      <c r="E44" s="15"/>
      <c r="F44" s="15">
        <v>100000</v>
      </c>
      <c r="G44" s="2" t="s">
        <v>86</v>
      </c>
    </row>
    <row r="45" spans="1:7" ht="45">
      <c r="A45" s="3"/>
      <c r="B45" s="3"/>
      <c r="C45" s="3"/>
      <c r="D45" s="3"/>
      <c r="E45" s="15"/>
      <c r="F45" s="15">
        <v>529013</v>
      </c>
      <c r="G45" s="2" t="s">
        <v>87</v>
      </c>
    </row>
    <row r="46" spans="1:7" ht="56.25">
      <c r="A46" s="3"/>
      <c r="B46" s="3"/>
      <c r="C46" s="3"/>
      <c r="D46" s="3"/>
      <c r="E46" s="15"/>
      <c r="F46" s="15">
        <v>153987</v>
      </c>
      <c r="G46" s="2" t="s">
        <v>89</v>
      </c>
    </row>
    <row r="47" spans="1:7" ht="33.75">
      <c r="A47" s="3"/>
      <c r="B47" s="3"/>
      <c r="C47" s="3"/>
      <c r="D47" s="3"/>
      <c r="E47" s="15"/>
      <c r="F47" s="15">
        <v>50000</v>
      </c>
      <c r="G47" s="2" t="s">
        <v>90</v>
      </c>
    </row>
    <row r="48" spans="1:7" ht="33.75">
      <c r="A48" s="3" t="s">
        <v>91</v>
      </c>
      <c r="B48" s="3" t="s">
        <v>92</v>
      </c>
      <c r="C48" s="3" t="s">
        <v>93</v>
      </c>
      <c r="D48" s="3"/>
      <c r="E48" s="15">
        <v>192000</v>
      </c>
      <c r="F48" s="15">
        <v>192000</v>
      </c>
      <c r="G48" s="2" t="s">
        <v>94</v>
      </c>
    </row>
    <row r="49" spans="1:7" ht="33.75">
      <c r="A49" s="3" t="s">
        <v>95</v>
      </c>
      <c r="B49" s="3" t="s">
        <v>92</v>
      </c>
      <c r="C49" s="3" t="s">
        <v>96</v>
      </c>
      <c r="D49" s="3"/>
      <c r="E49" s="15">
        <v>-25000</v>
      </c>
      <c r="F49" s="15">
        <v>-25000</v>
      </c>
      <c r="G49" s="2" t="s">
        <v>97</v>
      </c>
    </row>
    <row r="50" spans="1:7" ht="78.75">
      <c r="A50" s="3" t="s">
        <v>98</v>
      </c>
      <c r="B50" s="3" t="s">
        <v>99</v>
      </c>
      <c r="C50" s="3" t="s">
        <v>100</v>
      </c>
      <c r="D50" s="3"/>
      <c r="E50" s="15">
        <v>100</v>
      </c>
      <c r="F50" s="15">
        <v>100</v>
      </c>
      <c r="G50" s="2" t="s">
        <v>101</v>
      </c>
    </row>
    <row r="51" spans="1:7" ht="90">
      <c r="A51" s="3" t="s">
        <v>102</v>
      </c>
      <c r="B51" s="3" t="s">
        <v>103</v>
      </c>
      <c r="C51" s="3"/>
      <c r="D51" s="3" t="s">
        <v>104</v>
      </c>
      <c r="E51" s="15">
        <v>200000</v>
      </c>
      <c r="F51" s="15">
        <v>200000</v>
      </c>
      <c r="G51" s="2" t="s">
        <v>105</v>
      </c>
    </row>
    <row r="52" spans="1:7" ht="90">
      <c r="A52" s="3"/>
      <c r="B52" s="3"/>
      <c r="C52" s="3"/>
      <c r="D52" s="3"/>
      <c r="E52" s="15">
        <v>88745</v>
      </c>
      <c r="F52" s="15"/>
      <c r="G52" s="2" t="s">
        <v>106</v>
      </c>
    </row>
    <row r="53" spans="1:7" ht="45">
      <c r="A53" s="3"/>
      <c r="B53" s="3"/>
      <c r="C53" s="3"/>
      <c r="D53" s="3"/>
      <c r="E53" s="15"/>
      <c r="F53" s="15">
        <v>70000</v>
      </c>
      <c r="G53" s="2" t="s">
        <v>107</v>
      </c>
    </row>
    <row r="54" spans="1:7" ht="56.25">
      <c r="A54" s="3"/>
      <c r="B54" s="3"/>
      <c r="C54" s="3"/>
      <c r="D54" s="3"/>
      <c r="E54" s="15"/>
      <c r="F54" s="15">
        <v>2000</v>
      </c>
      <c r="G54" s="2" t="s">
        <v>108</v>
      </c>
    </row>
    <row r="55" spans="1:7" ht="33.75">
      <c r="A55" s="3"/>
      <c r="B55" s="3"/>
      <c r="C55" s="3"/>
      <c r="D55" s="3"/>
      <c r="E55" s="15"/>
      <c r="F55" s="15">
        <v>16745</v>
      </c>
      <c r="G55" s="2" t="s">
        <v>109</v>
      </c>
    </row>
    <row r="56" spans="1:7" ht="45">
      <c r="A56" s="3"/>
      <c r="B56" s="3"/>
      <c r="C56" s="3"/>
      <c r="D56" s="3"/>
      <c r="E56" s="15">
        <v>89813</v>
      </c>
      <c r="F56" s="15">
        <v>89813</v>
      </c>
      <c r="G56" s="2" t="s">
        <v>110</v>
      </c>
    </row>
    <row r="57" spans="1:7" ht="56.25">
      <c r="A57" s="3"/>
      <c r="B57" s="3"/>
      <c r="C57" s="3"/>
      <c r="D57" s="3"/>
      <c r="E57" s="15">
        <v>-300</v>
      </c>
      <c r="F57" s="15">
        <v>-300</v>
      </c>
      <c r="G57" s="2" t="s">
        <v>111</v>
      </c>
    </row>
    <row r="58" spans="1:7" ht="33.75">
      <c r="A58" s="3"/>
      <c r="B58" s="3"/>
      <c r="C58" s="3"/>
      <c r="D58" s="3"/>
      <c r="E58" s="15">
        <v>27000</v>
      </c>
      <c r="F58" s="15">
        <v>27000</v>
      </c>
      <c r="G58" s="2" t="s">
        <v>112</v>
      </c>
    </row>
    <row r="59" spans="1:7" ht="33.75">
      <c r="A59" s="3"/>
      <c r="B59" s="3"/>
      <c r="C59" s="3"/>
      <c r="D59" s="3"/>
      <c r="E59" s="15">
        <v>1900</v>
      </c>
      <c r="F59" s="15">
        <v>1900</v>
      </c>
      <c r="G59" s="2" t="s">
        <v>113</v>
      </c>
    </row>
    <row r="60" spans="1:7" ht="56.25">
      <c r="A60" s="3"/>
      <c r="B60" s="3"/>
      <c r="C60" s="3"/>
      <c r="D60" s="3"/>
      <c r="E60" s="15">
        <v>446</v>
      </c>
      <c r="F60" s="15">
        <v>446</v>
      </c>
      <c r="G60" s="2" t="s">
        <v>114</v>
      </c>
    </row>
    <row r="61" spans="1:7" ht="78.75">
      <c r="A61" s="3"/>
      <c r="B61" s="3"/>
      <c r="C61" s="3"/>
      <c r="D61" s="3"/>
      <c r="E61" s="15">
        <v>-963</v>
      </c>
      <c r="F61" s="15">
        <v>-963</v>
      </c>
      <c r="G61" s="2" t="s">
        <v>115</v>
      </c>
    </row>
    <row r="62" spans="1:7" ht="33.75">
      <c r="A62" s="3"/>
      <c r="B62" s="3"/>
      <c r="C62" s="3"/>
      <c r="D62" s="3"/>
      <c r="E62" s="15">
        <v>31080</v>
      </c>
      <c r="F62" s="15">
        <v>31080</v>
      </c>
      <c r="G62" s="2" t="s">
        <v>116</v>
      </c>
    </row>
    <row r="63" spans="1:7" ht="45">
      <c r="A63" s="3" t="s">
        <v>117</v>
      </c>
      <c r="B63" s="3" t="s">
        <v>118</v>
      </c>
      <c r="C63" s="3" t="s">
        <v>119</v>
      </c>
      <c r="D63" s="3"/>
      <c r="E63" s="15">
        <v>50194</v>
      </c>
      <c r="F63" s="15">
        <v>50194</v>
      </c>
      <c r="G63" s="2" t="s">
        <v>175</v>
      </c>
    </row>
    <row r="64" spans="1:7" ht="33.75">
      <c r="A64" s="3" t="s">
        <v>120</v>
      </c>
      <c r="B64" s="3" t="s">
        <v>118</v>
      </c>
      <c r="C64" s="3" t="s">
        <v>121</v>
      </c>
      <c r="D64" s="3"/>
      <c r="E64" s="15">
        <v>17650</v>
      </c>
      <c r="F64" s="15">
        <v>17650</v>
      </c>
      <c r="G64" s="2" t="s">
        <v>64</v>
      </c>
    </row>
    <row r="65" spans="1:7" ht="45">
      <c r="A65" s="3" t="s">
        <v>122</v>
      </c>
      <c r="B65" s="3" t="s">
        <v>123</v>
      </c>
      <c r="C65" s="3" t="s">
        <v>124</v>
      </c>
      <c r="D65" s="3"/>
      <c r="E65" s="15">
        <v>-89500</v>
      </c>
      <c r="F65" s="15">
        <v>-89500</v>
      </c>
      <c r="G65" s="2" t="s">
        <v>125</v>
      </c>
    </row>
    <row r="66" spans="1:7" ht="56.25">
      <c r="A66" s="3" t="s">
        <v>126</v>
      </c>
      <c r="B66" s="3" t="s">
        <v>123</v>
      </c>
      <c r="C66" s="3" t="s">
        <v>127</v>
      </c>
      <c r="D66" s="3"/>
      <c r="E66" s="15">
        <v>26636</v>
      </c>
      <c r="F66" s="15">
        <v>26636</v>
      </c>
      <c r="G66" s="2" t="s">
        <v>128</v>
      </c>
    </row>
    <row r="67" spans="1:7" ht="45">
      <c r="A67" s="3" t="s">
        <v>129</v>
      </c>
      <c r="B67" s="3" t="s">
        <v>123</v>
      </c>
      <c r="C67" s="3" t="s">
        <v>130</v>
      </c>
      <c r="D67" s="3"/>
      <c r="E67" s="15">
        <v>211089</v>
      </c>
      <c r="F67" s="15">
        <v>211089</v>
      </c>
      <c r="G67" s="2" t="s">
        <v>131</v>
      </c>
    </row>
    <row r="68" spans="1:7" ht="67.5">
      <c r="A68" s="3" t="s">
        <v>132</v>
      </c>
      <c r="B68" s="3" t="s">
        <v>123</v>
      </c>
      <c r="C68" s="3" t="s">
        <v>133</v>
      </c>
      <c r="D68" s="3"/>
      <c r="E68" s="15">
        <v>1843</v>
      </c>
      <c r="F68" s="15">
        <v>1843</v>
      </c>
      <c r="G68" s="2" t="s">
        <v>136</v>
      </c>
    </row>
    <row r="69" spans="1:7" ht="67.5">
      <c r="A69" s="3" t="s">
        <v>134</v>
      </c>
      <c r="B69" s="3" t="s">
        <v>123</v>
      </c>
      <c r="C69" s="3" t="s">
        <v>135</v>
      </c>
      <c r="D69" s="3"/>
      <c r="E69" s="15">
        <v>1100</v>
      </c>
      <c r="F69" s="15">
        <v>1100</v>
      </c>
      <c r="G69" s="2" t="s">
        <v>137</v>
      </c>
    </row>
    <row r="70" spans="1:7" ht="78.75">
      <c r="A70" s="3" t="s">
        <v>138</v>
      </c>
      <c r="B70" s="3" t="s">
        <v>139</v>
      </c>
      <c r="C70" s="3" t="s">
        <v>140</v>
      </c>
      <c r="D70" s="3"/>
      <c r="E70" s="15">
        <v>100</v>
      </c>
      <c r="F70" s="15">
        <v>100</v>
      </c>
      <c r="G70" s="2" t="s">
        <v>141</v>
      </c>
    </row>
    <row r="71" spans="1:7" ht="45">
      <c r="A71" s="3" t="s">
        <v>142</v>
      </c>
      <c r="B71" s="3" t="s">
        <v>143</v>
      </c>
      <c r="C71" s="3" t="s">
        <v>144</v>
      </c>
      <c r="D71" s="3"/>
      <c r="E71" s="15">
        <v>10619</v>
      </c>
      <c r="F71" s="15">
        <v>10619</v>
      </c>
      <c r="G71" s="2" t="s">
        <v>145</v>
      </c>
    </row>
    <row r="72" spans="1:7" ht="56.25">
      <c r="A72" s="3"/>
      <c r="B72" s="3"/>
      <c r="C72" s="3"/>
      <c r="D72" s="3"/>
      <c r="E72" s="15">
        <v>1500</v>
      </c>
      <c r="F72" s="15">
        <v>1500</v>
      </c>
      <c r="G72" s="2" t="s">
        <v>146</v>
      </c>
    </row>
    <row r="73" spans="1:7" ht="45">
      <c r="A73" s="3"/>
      <c r="B73" s="3"/>
      <c r="C73" s="3"/>
      <c r="D73" s="3"/>
      <c r="E73" s="15">
        <v>13460</v>
      </c>
      <c r="F73" s="15">
        <v>13460</v>
      </c>
      <c r="G73" s="2" t="s">
        <v>174</v>
      </c>
    </row>
    <row r="74" spans="1:7" ht="33.75">
      <c r="A74" s="3"/>
      <c r="B74" s="3"/>
      <c r="C74" s="3"/>
      <c r="D74" s="3"/>
      <c r="E74" s="15">
        <v>-5000</v>
      </c>
      <c r="F74" s="15">
        <v>-5000</v>
      </c>
      <c r="G74" s="2" t="s">
        <v>148</v>
      </c>
    </row>
    <row r="75" spans="1:7" ht="67.5">
      <c r="A75" s="3"/>
      <c r="B75" s="3"/>
      <c r="C75" s="3"/>
      <c r="D75" s="3"/>
      <c r="E75" s="15">
        <v>-1784</v>
      </c>
      <c r="F75" s="15">
        <v>-1784</v>
      </c>
      <c r="G75" s="2" t="s">
        <v>147</v>
      </c>
    </row>
    <row r="76" spans="1:7" ht="33.75">
      <c r="A76" s="3" t="s">
        <v>149</v>
      </c>
      <c r="B76" s="3" t="s">
        <v>153</v>
      </c>
      <c r="C76" s="3" t="s">
        <v>150</v>
      </c>
      <c r="D76" s="3"/>
      <c r="E76" s="15">
        <v>122</v>
      </c>
      <c r="F76" s="15">
        <v>122</v>
      </c>
      <c r="G76" s="2" t="s">
        <v>151</v>
      </c>
    </row>
    <row r="77" spans="1:7" ht="22.5">
      <c r="A77" s="3" t="s">
        <v>152</v>
      </c>
      <c r="B77" s="3" t="s">
        <v>154</v>
      </c>
      <c r="C77" s="3"/>
      <c r="D77" s="3" t="s">
        <v>155</v>
      </c>
      <c r="E77" s="15">
        <v>32985</v>
      </c>
      <c r="F77" s="16"/>
      <c r="G77" s="2" t="s">
        <v>156</v>
      </c>
    </row>
    <row r="78" spans="1:7" ht="33.75">
      <c r="A78" s="3"/>
      <c r="B78" s="3"/>
      <c r="C78" s="3"/>
      <c r="D78" s="3"/>
      <c r="E78" s="15"/>
      <c r="F78" s="15">
        <v>32985</v>
      </c>
      <c r="G78" s="2" t="s">
        <v>157</v>
      </c>
    </row>
    <row r="79" spans="1:7" ht="33.75">
      <c r="A79" s="3"/>
      <c r="B79" s="3"/>
      <c r="C79" s="3"/>
      <c r="D79" s="3"/>
      <c r="E79" s="15">
        <v>-4240</v>
      </c>
      <c r="F79" s="15">
        <v>-4240</v>
      </c>
      <c r="G79" s="2" t="s">
        <v>158</v>
      </c>
    </row>
    <row r="80" spans="1:7" ht="22.5">
      <c r="A80" s="3"/>
      <c r="B80" s="3"/>
      <c r="C80" s="3"/>
      <c r="D80" s="3"/>
      <c r="E80" s="15">
        <v>5202</v>
      </c>
      <c r="F80" s="15">
        <v>5202</v>
      </c>
      <c r="G80" s="2" t="s">
        <v>159</v>
      </c>
    </row>
    <row r="81" spans="1:7" ht="33.75">
      <c r="A81" s="3"/>
      <c r="B81" s="3"/>
      <c r="C81" s="3"/>
      <c r="D81" s="3"/>
      <c r="E81" s="15">
        <v>-180</v>
      </c>
      <c r="F81" s="15">
        <v>-180</v>
      </c>
      <c r="G81" s="2" t="s">
        <v>160</v>
      </c>
    </row>
    <row r="82" spans="1:7" ht="56.25">
      <c r="A82" s="3"/>
      <c r="B82" s="3"/>
      <c r="C82" s="3"/>
      <c r="D82" s="3"/>
      <c r="E82" s="15">
        <v>7091</v>
      </c>
      <c r="F82" s="15">
        <v>7091</v>
      </c>
      <c r="G82" s="2" t="s">
        <v>114</v>
      </c>
    </row>
    <row r="83" spans="1:7" ht="67.5">
      <c r="A83" s="3"/>
      <c r="B83" s="3"/>
      <c r="C83" s="3"/>
      <c r="D83" s="3"/>
      <c r="E83" s="15">
        <v>3336</v>
      </c>
      <c r="F83" s="15">
        <v>3336</v>
      </c>
      <c r="G83" s="2" t="s">
        <v>161</v>
      </c>
    </row>
    <row r="84" spans="1:7" ht="67.5">
      <c r="A84" s="3"/>
      <c r="B84" s="3"/>
      <c r="C84" s="3"/>
      <c r="D84" s="3"/>
      <c r="E84" s="15">
        <v>-517</v>
      </c>
      <c r="F84" s="15">
        <v>-517</v>
      </c>
      <c r="G84" s="2" t="s">
        <v>162</v>
      </c>
    </row>
    <row r="85" spans="1:7" ht="22.5">
      <c r="A85" s="3" t="s">
        <v>163</v>
      </c>
      <c r="B85" s="3" t="s">
        <v>154</v>
      </c>
      <c r="C85" s="3"/>
      <c r="D85" s="3" t="s">
        <v>164</v>
      </c>
      <c r="E85" s="15">
        <v>10015</v>
      </c>
      <c r="F85" s="15"/>
      <c r="G85" s="2" t="s">
        <v>165</v>
      </c>
    </row>
    <row r="86" spans="1:7" ht="22.5">
      <c r="A86" s="3"/>
      <c r="B86" s="3"/>
      <c r="C86" s="3"/>
      <c r="D86" s="3"/>
      <c r="E86" s="15">
        <v>-10015</v>
      </c>
      <c r="F86" s="15"/>
      <c r="G86" s="2" t="s">
        <v>166</v>
      </c>
    </row>
    <row r="87" spans="1:7" ht="22.5">
      <c r="A87" s="3" t="s">
        <v>167</v>
      </c>
      <c r="B87" s="3" t="s">
        <v>154</v>
      </c>
      <c r="C87" s="3"/>
      <c r="D87" s="3" t="s">
        <v>168</v>
      </c>
      <c r="E87" s="15"/>
      <c r="F87" s="15">
        <v>-173661</v>
      </c>
      <c r="G87" s="2" t="s">
        <v>169</v>
      </c>
    </row>
    <row r="88" spans="1:7" ht="45">
      <c r="A88" s="3" t="s">
        <v>170</v>
      </c>
      <c r="B88" s="3" t="s">
        <v>171</v>
      </c>
      <c r="C88" s="3" t="s">
        <v>172</v>
      </c>
      <c r="D88" s="3"/>
      <c r="E88" s="15">
        <v>10000</v>
      </c>
      <c r="F88" s="15">
        <v>10000</v>
      </c>
      <c r="G88" s="2" t="s">
        <v>173</v>
      </c>
    </row>
    <row r="89" spans="1:7" ht="11.25">
      <c r="A89" s="17" t="s">
        <v>179</v>
      </c>
      <c r="B89" s="17"/>
      <c r="C89" s="17"/>
      <c r="D89" s="17"/>
      <c r="E89" s="8">
        <f>SUM(E7:E88)</f>
        <v>34482851</v>
      </c>
      <c r="F89" s="8">
        <f>SUM(F7:F88)</f>
        <v>37388921</v>
      </c>
      <c r="G89" s="2"/>
    </row>
    <row r="90" spans="1:7" ht="11.25">
      <c r="A90" s="9"/>
      <c r="B90" s="9"/>
      <c r="C90" s="9"/>
      <c r="D90" s="9"/>
      <c r="E90" s="10"/>
      <c r="F90" s="10"/>
      <c r="G90" s="11"/>
    </row>
    <row r="91" spans="1:7" ht="11.25">
      <c r="A91" s="9"/>
      <c r="B91" s="9"/>
      <c r="C91" s="9"/>
      <c r="D91" s="9"/>
      <c r="E91" s="10"/>
      <c r="F91" s="10"/>
      <c r="G91" s="11"/>
    </row>
    <row r="92" spans="1:7" ht="11.25">
      <c r="A92" s="9"/>
      <c r="B92" s="9"/>
      <c r="C92" s="9"/>
      <c r="D92" s="9"/>
      <c r="E92" s="9"/>
      <c r="F92" s="9"/>
      <c r="G92" s="11"/>
    </row>
    <row r="93" spans="1:7" ht="11.25">
      <c r="A93" s="9"/>
      <c r="B93" s="9"/>
      <c r="C93" s="9"/>
      <c r="D93" s="9"/>
      <c r="E93" s="9"/>
      <c r="F93" s="9"/>
      <c r="G93" s="11"/>
    </row>
    <row r="94" spans="1:7" ht="11.25">
      <c r="A94" s="9"/>
      <c r="B94" s="9"/>
      <c r="C94" s="9"/>
      <c r="D94" s="9"/>
      <c r="E94" s="9"/>
      <c r="F94" s="9"/>
      <c r="G94" s="11"/>
    </row>
    <row r="95" spans="1:7" ht="11.25">
      <c r="A95" s="9"/>
      <c r="B95" s="9"/>
      <c r="C95" s="9"/>
      <c r="D95" s="9"/>
      <c r="E95" s="9"/>
      <c r="F95" s="9"/>
      <c r="G95" s="11"/>
    </row>
    <row r="96" spans="5:7" ht="11.25">
      <c r="E96" s="7"/>
      <c r="F96" s="7"/>
      <c r="G96" s="5"/>
    </row>
    <row r="97" ht="11.25">
      <c r="G97" s="5"/>
    </row>
    <row r="98" ht="11.25">
      <c r="G98" s="5"/>
    </row>
    <row r="99" ht="11.25">
      <c r="G99" s="5"/>
    </row>
    <row r="100" ht="11.25">
      <c r="G100" s="5"/>
    </row>
    <row r="101" ht="11.25">
      <c r="G101" s="5"/>
    </row>
    <row r="102" ht="11.25">
      <c r="G102" s="5"/>
    </row>
    <row r="103" ht="11.25">
      <c r="G103" s="5"/>
    </row>
    <row r="104" ht="11.25">
      <c r="G104" s="5"/>
    </row>
    <row r="105" ht="11.25">
      <c r="G105" s="5"/>
    </row>
    <row r="106" ht="11.25">
      <c r="G106" s="5"/>
    </row>
    <row r="107" ht="11.25">
      <c r="G107" s="5"/>
    </row>
    <row r="108" ht="11.25">
      <c r="G108" s="5"/>
    </row>
    <row r="109" ht="11.25">
      <c r="G109" s="5"/>
    </row>
    <row r="110" ht="11.25">
      <c r="G110" s="5"/>
    </row>
    <row r="111" ht="11.25">
      <c r="G111" s="5"/>
    </row>
    <row r="112" ht="11.25">
      <c r="G112" s="5"/>
    </row>
    <row r="113" ht="11.25">
      <c r="G113" s="5"/>
    </row>
    <row r="114" ht="11.25">
      <c r="G114" s="5"/>
    </row>
    <row r="115" ht="11.25">
      <c r="G115" s="5"/>
    </row>
    <row r="116" ht="11.25">
      <c r="G116" s="5"/>
    </row>
    <row r="117" ht="11.25">
      <c r="G117" s="5"/>
    </row>
    <row r="118" ht="11.25">
      <c r="G118" s="5"/>
    </row>
  </sheetData>
  <mergeCells count="2">
    <mergeCell ref="A89:D89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2007-03-20T14:43:53Z</cp:lastPrinted>
  <dcterms:created xsi:type="dcterms:W3CDTF">2007-03-12T14:32:44Z</dcterms:created>
  <dcterms:modified xsi:type="dcterms:W3CDTF">2007-03-20T14:46:38Z</dcterms:modified>
  <cp:category/>
  <cp:version/>
  <cp:contentType/>
  <cp:contentStatus/>
</cp:coreProperties>
</file>