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0730" windowHeight="10035"/>
  </bookViews>
  <sheets>
    <sheet name="Arkusz1" sheetId="1" r:id="rId1"/>
    <sheet name="Arkusz2" sheetId="2" r:id="rId2"/>
    <sheet name="Arkusz3" sheetId="3" r:id="rId3"/>
  </sheets>
  <calcPr calcId="144525"/>
</workbook>
</file>

<file path=xl/calcChain.xml><?xml version="1.0" encoding="utf-8"?>
<calcChain xmlns="http://schemas.openxmlformats.org/spreadsheetml/2006/main">
  <c r="G18" i="1" l="1"/>
  <c r="G17" i="1"/>
  <c r="G16" i="1"/>
  <c r="G15" i="1"/>
  <c r="G14" i="1"/>
  <c r="G13" i="1"/>
  <c r="G12" i="1"/>
  <c r="G11" i="1"/>
  <c r="G10" i="1"/>
  <c r="G9" i="1"/>
  <c r="G8" i="1"/>
  <c r="G7" i="1"/>
  <c r="G6" i="1"/>
  <c r="F19" i="1"/>
  <c r="G19" i="1" s="1"/>
  <c r="E19" i="1"/>
</calcChain>
</file>

<file path=xl/sharedStrings.xml><?xml version="1.0" encoding="utf-8"?>
<sst xmlns="http://schemas.openxmlformats.org/spreadsheetml/2006/main" count="64" uniqueCount="44">
  <si>
    <t>Klasyfikacja</t>
  </si>
  <si>
    <t>Dział</t>
  </si>
  <si>
    <t>Rozdzał</t>
  </si>
  <si>
    <t>§</t>
  </si>
  <si>
    <t>Plan</t>
  </si>
  <si>
    <t>Wykonanie</t>
  </si>
  <si>
    <t>% wykonania</t>
  </si>
  <si>
    <t>Cel dotacji</t>
  </si>
  <si>
    <t>010</t>
  </si>
  <si>
    <t>01095</t>
  </si>
  <si>
    <t>2010</t>
  </si>
  <si>
    <t>750</t>
  </si>
  <si>
    <t>75011</t>
  </si>
  <si>
    <t>75056</t>
  </si>
  <si>
    <t>751</t>
  </si>
  <si>
    <t>75101</t>
  </si>
  <si>
    <t>75107</t>
  </si>
  <si>
    <t>75109</t>
  </si>
  <si>
    <t>752</t>
  </si>
  <si>
    <t>75212</t>
  </si>
  <si>
    <t>852</t>
  </si>
  <si>
    <t>85212</t>
  </si>
  <si>
    <t>85213</t>
  </si>
  <si>
    <t>85219</t>
  </si>
  <si>
    <t>85228</t>
  </si>
  <si>
    <t>85278</t>
  </si>
  <si>
    <t>85295</t>
  </si>
  <si>
    <t>aktualizacja wykazów gospodarstw rolnych</t>
  </si>
  <si>
    <t>przygotowanie i przeprowadzenie szkolenia z zakresu spraw obronnych</t>
  </si>
  <si>
    <t>wynagrodzenie za sprawowanie opieki przez opiekuna prawnego</t>
  </si>
  <si>
    <t>wypłata zasiłków celowych dla osób i rodzin poszkodowanych w wyniku powodzi</t>
  </si>
  <si>
    <t>wypłata zasiłków celowych dla rodzin rolniczych poszkodowanych w wyniku powodzi</t>
  </si>
  <si>
    <t xml:space="preserve">usługi opiekuńcze świadczone dla osób korzystających z opieki społecznej </t>
  </si>
  <si>
    <t>składki na ubezpieczenie zdrowotne opłacane za osoby pobierające niektóre świadczenia z pomocy społecznej oraz niektóre  świadczenia rodzinne</t>
  </si>
  <si>
    <t>świadczenia rodzinne, zaliczki alimentacyjne oraz składki na ubezpieczenia emerytalne i rentowe z ubezpieczenia społecznego</t>
  </si>
  <si>
    <t>przygotowanie i przeprowadzenie wyborów do organów jst</t>
  </si>
  <si>
    <t>przygotowanie i przeprowadzenie wyborów Prezydenta RP</t>
  </si>
  <si>
    <t>prowadzenie ewidencji ludności, zadanie USC</t>
  </si>
  <si>
    <t>prowadzenie i aktualizacja rejestru wyborców</t>
  </si>
  <si>
    <t>DOTACJE CELOWE OTRZYMANE Z BUDŻETU PAŃSTWA NA REALIZACJĘ ZADAŃ BIEŻĄCYCH Z ZAKRESU ADMINISTRACJI RZĄDOWEJ ORAZ INNYCH ZADAŃ ZLECONYCH GMINIE (ZWIĄZKÓW GMIN) USTAWAMI ZA 2010 ROK</t>
  </si>
  <si>
    <t>RAZEM</t>
  </si>
  <si>
    <t>X</t>
  </si>
  <si>
    <t>zwrot podatku akcyzowego zawartego w cenie oleju napędowego dla producentów rolnych</t>
  </si>
  <si>
    <t>Tabela Nr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</si>
</sst>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/>
    <xf numFmtId="10" fontId="1" fillId="0" borderId="1" xfId="0" applyNumberFormat="1" applyFont="1" applyBorder="1"/>
    <xf numFmtId="0" fontId="1" fillId="0" borderId="1" xfId="0" applyFont="1" applyBorder="1" applyAlignment="1">
      <alignment horizontal="center" wrapText="1"/>
    </xf>
    <xf numFmtId="4" fontId="2" fillId="0" borderId="1" xfId="0" applyNumberFormat="1" applyFont="1" applyBorder="1"/>
    <xf numFmtId="10" fontId="2" fillId="0" borderId="1" xfId="0" applyNumberFormat="1" applyFont="1" applyBorder="1"/>
    <xf numFmtId="49" fontId="1" fillId="0" borderId="0" xfId="0" applyNumberFormat="1" applyFont="1" applyAlignment="1">
      <alignment horizontal="center"/>
    </xf>
    <xf numFmtId="4" fontId="1" fillId="0" borderId="0" xfId="0" applyNumberFormat="1" applyFont="1"/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1"/>
  <sheetViews>
    <sheetView tabSelected="1" workbookViewId="0">
      <selection activeCell="J2" sqref="J2"/>
    </sheetView>
  </sheetViews>
  <sheetFormatPr defaultRowHeight="12.75" x14ac:dyDescent="0.2"/>
  <cols>
    <col min="1" max="1" width="3.28515625" style="1" customWidth="1"/>
    <col min="2" max="4" width="9.140625" style="1"/>
    <col min="5" max="5" width="11.42578125" style="1" bestFit="1" customWidth="1"/>
    <col min="6" max="6" width="14.85546875" style="1" customWidth="1"/>
    <col min="7" max="7" width="11" style="1" customWidth="1"/>
    <col min="8" max="8" width="27.7109375" style="1" customWidth="1"/>
    <col min="9" max="16384" width="9.140625" style="1"/>
  </cols>
  <sheetData>
    <row r="1" spans="2:8" x14ac:dyDescent="0.2">
      <c r="H1" s="12" t="s">
        <v>43</v>
      </c>
    </row>
    <row r="2" spans="2:8" ht="40.5" customHeight="1" x14ac:dyDescent="0.2">
      <c r="B2" s="14" t="s">
        <v>39</v>
      </c>
      <c r="C2" s="14"/>
      <c r="D2" s="14"/>
      <c r="E2" s="14"/>
      <c r="F2" s="14"/>
      <c r="G2" s="14"/>
      <c r="H2" s="14"/>
    </row>
    <row r="4" spans="2:8" x14ac:dyDescent="0.2">
      <c r="B4" s="18" t="s">
        <v>0</v>
      </c>
      <c r="C4" s="18"/>
      <c r="D4" s="18"/>
      <c r="E4" s="18" t="s">
        <v>4</v>
      </c>
      <c r="F4" s="18" t="s">
        <v>5</v>
      </c>
      <c r="G4" s="13" t="s">
        <v>6</v>
      </c>
      <c r="H4" s="13" t="s">
        <v>7</v>
      </c>
    </row>
    <row r="5" spans="2:8" x14ac:dyDescent="0.2">
      <c r="B5" s="2" t="s">
        <v>1</v>
      </c>
      <c r="C5" s="2" t="s">
        <v>2</v>
      </c>
      <c r="D5" s="3" t="s">
        <v>3</v>
      </c>
      <c r="E5" s="18"/>
      <c r="F5" s="18"/>
      <c r="G5" s="13"/>
      <c r="H5" s="13"/>
    </row>
    <row r="6" spans="2:8" ht="51" x14ac:dyDescent="0.2">
      <c r="B6" s="4" t="s">
        <v>8</v>
      </c>
      <c r="C6" s="4" t="s">
        <v>9</v>
      </c>
      <c r="D6" s="4" t="s">
        <v>10</v>
      </c>
      <c r="E6" s="5">
        <v>14255</v>
      </c>
      <c r="F6" s="5">
        <v>14253.71</v>
      </c>
      <c r="G6" s="6">
        <f>F6/E6</f>
        <v>0.99990950543668877</v>
      </c>
      <c r="H6" s="7" t="s">
        <v>42</v>
      </c>
    </row>
    <row r="7" spans="2:8" ht="25.5" x14ac:dyDescent="0.2">
      <c r="B7" s="4" t="s">
        <v>11</v>
      </c>
      <c r="C7" s="4" t="s">
        <v>12</v>
      </c>
      <c r="D7" s="4" t="s">
        <v>10</v>
      </c>
      <c r="E7" s="5">
        <v>156600</v>
      </c>
      <c r="F7" s="5">
        <v>156600</v>
      </c>
      <c r="G7" s="6">
        <f t="shared" ref="G7:G19" si="0">F7/E7</f>
        <v>1</v>
      </c>
      <c r="H7" s="7" t="s">
        <v>37</v>
      </c>
    </row>
    <row r="8" spans="2:8" ht="25.5" x14ac:dyDescent="0.2">
      <c r="B8" s="4" t="s">
        <v>11</v>
      </c>
      <c r="C8" s="4" t="s">
        <v>13</v>
      </c>
      <c r="D8" s="4" t="s">
        <v>10</v>
      </c>
      <c r="E8" s="5">
        <v>8827</v>
      </c>
      <c r="F8" s="5">
        <v>8826.18</v>
      </c>
      <c r="G8" s="6">
        <f t="shared" si="0"/>
        <v>0.99990710320607235</v>
      </c>
      <c r="H8" s="7" t="s">
        <v>27</v>
      </c>
    </row>
    <row r="9" spans="2:8" ht="25.5" x14ac:dyDescent="0.2">
      <c r="B9" s="4" t="s">
        <v>14</v>
      </c>
      <c r="C9" s="4" t="s">
        <v>15</v>
      </c>
      <c r="D9" s="4" t="s">
        <v>10</v>
      </c>
      <c r="E9" s="5">
        <v>2861</v>
      </c>
      <c r="F9" s="5">
        <v>2861</v>
      </c>
      <c r="G9" s="6">
        <f t="shared" si="0"/>
        <v>1</v>
      </c>
      <c r="H9" s="7" t="s">
        <v>38</v>
      </c>
    </row>
    <row r="10" spans="2:8" ht="25.5" x14ac:dyDescent="0.2">
      <c r="B10" s="4" t="s">
        <v>14</v>
      </c>
      <c r="C10" s="4" t="s">
        <v>16</v>
      </c>
      <c r="D10" s="4" t="s">
        <v>10</v>
      </c>
      <c r="E10" s="5">
        <v>31931</v>
      </c>
      <c r="F10" s="5">
        <v>31930.76</v>
      </c>
      <c r="G10" s="6">
        <f t="shared" si="0"/>
        <v>0.99999248379317895</v>
      </c>
      <c r="H10" s="7" t="s">
        <v>36</v>
      </c>
    </row>
    <row r="11" spans="2:8" ht="25.5" x14ac:dyDescent="0.2">
      <c r="B11" s="4" t="s">
        <v>14</v>
      </c>
      <c r="C11" s="4" t="s">
        <v>17</v>
      </c>
      <c r="D11" s="4" t="s">
        <v>10</v>
      </c>
      <c r="E11" s="5">
        <v>50345</v>
      </c>
      <c r="F11" s="5">
        <v>29608</v>
      </c>
      <c r="G11" s="6">
        <f t="shared" si="0"/>
        <v>0.58810209554076864</v>
      </c>
      <c r="H11" s="7" t="s">
        <v>35</v>
      </c>
    </row>
    <row r="12" spans="2:8" ht="38.25" x14ac:dyDescent="0.2">
      <c r="B12" s="4" t="s">
        <v>18</v>
      </c>
      <c r="C12" s="4" t="s">
        <v>19</v>
      </c>
      <c r="D12" s="4" t="s">
        <v>10</v>
      </c>
      <c r="E12" s="5">
        <v>550</v>
      </c>
      <c r="F12" s="5">
        <v>550</v>
      </c>
      <c r="G12" s="6">
        <f t="shared" si="0"/>
        <v>1</v>
      </c>
      <c r="H12" s="7" t="s">
        <v>28</v>
      </c>
    </row>
    <row r="13" spans="2:8" ht="63.75" x14ac:dyDescent="0.2">
      <c r="B13" s="4" t="s">
        <v>20</v>
      </c>
      <c r="C13" s="4" t="s">
        <v>21</v>
      </c>
      <c r="D13" s="4" t="s">
        <v>10</v>
      </c>
      <c r="E13" s="5">
        <v>5090277</v>
      </c>
      <c r="F13" s="5">
        <v>5090273.6900000004</v>
      </c>
      <c r="G13" s="6">
        <f t="shared" si="0"/>
        <v>0.99999934974069205</v>
      </c>
      <c r="H13" s="7" t="s">
        <v>34</v>
      </c>
    </row>
    <row r="14" spans="2:8" ht="76.5" x14ac:dyDescent="0.2">
      <c r="B14" s="4" t="s">
        <v>20</v>
      </c>
      <c r="C14" s="4" t="s">
        <v>22</v>
      </c>
      <c r="D14" s="4" t="s">
        <v>10</v>
      </c>
      <c r="E14" s="5">
        <v>21400</v>
      </c>
      <c r="F14" s="5">
        <v>21400</v>
      </c>
      <c r="G14" s="6">
        <f t="shared" si="0"/>
        <v>1</v>
      </c>
      <c r="H14" s="7" t="s">
        <v>33</v>
      </c>
    </row>
    <row r="15" spans="2:8" ht="25.5" x14ac:dyDescent="0.2">
      <c r="B15" s="4" t="s">
        <v>20</v>
      </c>
      <c r="C15" s="4" t="s">
        <v>23</v>
      </c>
      <c r="D15" s="4" t="s">
        <v>10</v>
      </c>
      <c r="E15" s="5">
        <v>400</v>
      </c>
      <c r="F15" s="5">
        <v>400</v>
      </c>
      <c r="G15" s="6">
        <f t="shared" si="0"/>
        <v>1</v>
      </c>
      <c r="H15" s="7" t="s">
        <v>29</v>
      </c>
    </row>
    <row r="16" spans="2:8" ht="38.25" x14ac:dyDescent="0.2">
      <c r="B16" s="4" t="s">
        <v>20</v>
      </c>
      <c r="C16" s="4" t="s">
        <v>24</v>
      </c>
      <c r="D16" s="4" t="s">
        <v>10</v>
      </c>
      <c r="E16" s="5">
        <v>13944</v>
      </c>
      <c r="F16" s="5">
        <v>13944</v>
      </c>
      <c r="G16" s="6">
        <f t="shared" si="0"/>
        <v>1</v>
      </c>
      <c r="H16" s="7" t="s">
        <v>32</v>
      </c>
    </row>
    <row r="17" spans="2:8" ht="38.25" x14ac:dyDescent="0.2">
      <c r="B17" s="4" t="s">
        <v>20</v>
      </c>
      <c r="C17" s="4" t="s">
        <v>25</v>
      </c>
      <c r="D17" s="4" t="s">
        <v>10</v>
      </c>
      <c r="E17" s="5">
        <v>445300</v>
      </c>
      <c r="F17" s="5">
        <v>434300</v>
      </c>
      <c r="G17" s="6">
        <f t="shared" si="0"/>
        <v>0.97529755221199188</v>
      </c>
      <c r="H17" s="7" t="s">
        <v>30</v>
      </c>
    </row>
    <row r="18" spans="2:8" ht="51" x14ac:dyDescent="0.2">
      <c r="B18" s="4" t="s">
        <v>20</v>
      </c>
      <c r="C18" s="4" t="s">
        <v>26</v>
      </c>
      <c r="D18" s="4" t="s">
        <v>10</v>
      </c>
      <c r="E18" s="5">
        <v>5000</v>
      </c>
      <c r="F18" s="5">
        <v>5000</v>
      </c>
      <c r="G18" s="6">
        <f t="shared" si="0"/>
        <v>1</v>
      </c>
      <c r="H18" s="7" t="s">
        <v>31</v>
      </c>
    </row>
    <row r="19" spans="2:8" x14ac:dyDescent="0.2">
      <c r="B19" s="15" t="s">
        <v>40</v>
      </c>
      <c r="C19" s="16"/>
      <c r="D19" s="17"/>
      <c r="E19" s="8">
        <f>SUM(E6:E18)</f>
        <v>5841690</v>
      </c>
      <c r="F19" s="8">
        <f>SUM(F6:F18)</f>
        <v>5809947.3400000008</v>
      </c>
      <c r="G19" s="9">
        <f t="shared" si="0"/>
        <v>0.99456618547030073</v>
      </c>
      <c r="H19" s="2" t="s">
        <v>41</v>
      </c>
    </row>
    <row r="20" spans="2:8" x14ac:dyDescent="0.2">
      <c r="B20" s="10"/>
      <c r="C20" s="10"/>
      <c r="D20" s="10"/>
      <c r="E20" s="11"/>
      <c r="F20" s="11"/>
    </row>
    <row r="21" spans="2:8" x14ac:dyDescent="0.2">
      <c r="B21" s="10"/>
      <c r="C21" s="10"/>
      <c r="D21" s="10"/>
      <c r="E21" s="11"/>
      <c r="F21" s="11"/>
    </row>
    <row r="22" spans="2:8" x14ac:dyDescent="0.2">
      <c r="B22" s="10"/>
      <c r="C22" s="10"/>
      <c r="D22" s="10"/>
      <c r="E22" s="11"/>
      <c r="F22" s="11"/>
    </row>
    <row r="23" spans="2:8" x14ac:dyDescent="0.2">
      <c r="B23" s="10"/>
      <c r="C23" s="10"/>
      <c r="D23" s="10"/>
      <c r="E23" s="11"/>
      <c r="F23" s="11"/>
    </row>
    <row r="24" spans="2:8" x14ac:dyDescent="0.2">
      <c r="B24" s="10"/>
      <c r="C24" s="10"/>
      <c r="D24" s="10"/>
      <c r="E24" s="11"/>
      <c r="F24" s="11"/>
    </row>
    <row r="25" spans="2:8" x14ac:dyDescent="0.2">
      <c r="B25" s="10"/>
      <c r="C25" s="10"/>
      <c r="D25" s="10"/>
      <c r="E25" s="11"/>
      <c r="F25" s="11"/>
    </row>
    <row r="26" spans="2:8" x14ac:dyDescent="0.2">
      <c r="B26" s="10"/>
      <c r="C26" s="10"/>
      <c r="D26" s="10"/>
      <c r="E26" s="11"/>
      <c r="F26" s="11"/>
    </row>
    <row r="27" spans="2:8" x14ac:dyDescent="0.2">
      <c r="B27" s="10"/>
      <c r="C27" s="10"/>
      <c r="D27" s="10"/>
      <c r="E27" s="11"/>
      <c r="F27" s="11"/>
    </row>
    <row r="28" spans="2:8" x14ac:dyDescent="0.2">
      <c r="B28" s="10"/>
      <c r="C28" s="10"/>
      <c r="D28" s="10"/>
      <c r="E28" s="11"/>
      <c r="F28" s="11"/>
    </row>
    <row r="29" spans="2:8" x14ac:dyDescent="0.2">
      <c r="B29" s="10"/>
      <c r="C29" s="10"/>
      <c r="D29" s="10"/>
    </row>
    <row r="30" spans="2:8" x14ac:dyDescent="0.2">
      <c r="B30" s="10"/>
      <c r="C30" s="10"/>
      <c r="D30" s="10"/>
    </row>
    <row r="31" spans="2:8" x14ac:dyDescent="0.2">
      <c r="B31" s="10"/>
      <c r="C31" s="10"/>
      <c r="D31" s="10"/>
    </row>
  </sheetData>
  <mergeCells count="7">
    <mergeCell ref="H4:H5"/>
    <mergeCell ref="B2:H2"/>
    <mergeCell ref="B19:D19"/>
    <mergeCell ref="B4:D4"/>
    <mergeCell ref="E4:E5"/>
    <mergeCell ref="F4:F5"/>
    <mergeCell ref="G4:G5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 Gubin</dc:creator>
  <cp:lastModifiedBy>UM Gubin</cp:lastModifiedBy>
  <cp:lastPrinted>2011-03-25T10:25:40Z</cp:lastPrinted>
  <dcterms:created xsi:type="dcterms:W3CDTF">2011-03-25T09:30:47Z</dcterms:created>
  <dcterms:modified xsi:type="dcterms:W3CDTF">2011-03-29T12:51:37Z</dcterms:modified>
</cp:coreProperties>
</file>