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<sst xmlns="http://schemas.openxmlformats.org/spreadsheetml/2006/main" count="66" uniqueCount="47">
  <si>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dzial</t>
  </si>
  <si>
    <t>rozdzial</t>
  </si>
  <si>
    <t>paragraf</t>
  </si>
  <si>
    <t>Po zmianie</t>
  </si>
  <si>
    <t>750</t>
  </si>
  <si>
    <t>Administracja publiczna</t>
  </si>
  <si>
    <t>148 800,00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</si>
  <si>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</si>
  <si>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</si>
  <si>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</si>
  <si>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</si>
  <si>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</si>
  <si>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</si>
  <si>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</si>
  <si>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</si>
  <si>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</t>
  </si>
  <si>
    <t>Ochrona zdrowia</t>
  </si>
  <si>
    <t>400,00</t>
  </si>
  <si>
    <t>85195</t>
  </si>
  <si>
    <t>Pozostała działalność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</si>
  <si>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</si>
  <si>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</si>
  <si>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</si>
  <si>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</si>
  <si>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</si>
  <si>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85214</t>
  </si>
  <si>
    <t>Zasiłki i pomoc w naturze oraz składki na ubezpieczenia emerytalne i rentowe</t>
  </si>
  <si>
    <t>85228</t>
  </si>
  <si>
    <t>Usługi opiekuńcze i specjalistyczne usługi opiekuńcze</t>
  </si>
  <si>
    <t>11 000,00</t>
  </si>
  <si>
    <t>2 527,00</t>
  </si>
  <si>
    <t>PLAN FINANSOWY DOCHODÓW NA ZADANIA ZLECONE - 2008 R.</t>
  </si>
  <si>
    <t>Załącznik nr 6 do uchwały Rady Miejskiej w Gubinie nr XV/188/2007 z dnia 20 grudnia 2007 r.</t>
  </si>
  <si>
    <t>6310</t>
  </si>
  <si>
    <t>Dotacje celowe otrzymane z budżetu państwa na inwestycje i zakupy inwestycyjne z zakresu administracji rządowej oraz innych zadań zleconych gminom ustawami</t>
  </si>
  <si>
    <t>Składki na ubezpieczenie zdrowotne opłacane za osoby pobierające niektóre świadczenia z pomocy społecznej, niektóre świadczenia rodzinne oraz za osoby uczestniczące w zajęciach w centrum integracji społecznej</t>
  </si>
  <si>
    <t>010</t>
  </si>
  <si>
    <t>01095</t>
  </si>
  <si>
    <t>Rolnictwo i łowiectwo</t>
  </si>
  <si>
    <t>752</t>
  </si>
  <si>
    <t>Obrona narodowa</t>
  </si>
  <si>
    <t>75212</t>
  </si>
  <si>
    <t>Pozostałe wydatki obronne</t>
  </si>
  <si>
    <t>RAZEM:</t>
  </si>
  <si>
    <t>Załącznik nr 2</t>
  </si>
  <si>
    <t>z dnia 18 grudnia 2008 roku</t>
  </si>
  <si>
    <t>do uchwały nr XXVI/352/2008 Rady Miejskiej w Gubinie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</si>
</sst>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2" borderId="1" xfId="0" applyFont="1" applyAlignment="1">
      <alignment horizontal="center" vertical="center" wrapText="1"/>
    </xf>
    <xf numFmtId="4" fontId="4" fillId="2" borderId="1" xfId="0" applyNumberFormat="1" applyFon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4" fontId="5" fillId="3" borderId="1" xfId="0" applyNumberFormat="1" applyFont="1" applyAlignment="1">
      <alignment horizontal="right" vertical="center" wrapText="1"/>
    </xf>
    <xf numFmtId="4" fontId="4" fillId="4" borderId="1" xfId="0" applyNumberFormat="1" applyFont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justify"/>
      <protection locked="0"/>
    </xf>
    <xf numFmtId="49" fontId="2" fillId="4" borderId="3" xfId="0" applyBorder="1" applyAlignment="1">
      <alignment horizontal="center" vertical="center" wrapText="1"/>
    </xf>
    <xf numFmtId="4" fontId="4" fillId="4" borderId="4" xfId="0" applyNumberFormat="1" applyBorder="1" applyAlignment="1">
      <alignment horizontal="right" vertical="center" wrapText="1"/>
    </xf>
    <xf numFmtId="49" fontId="4" fillId="2" borderId="5" xfId="0" applyBorder="1" applyAlignment="1">
      <alignment horizontal="left" vertical="center" wrapText="1"/>
    </xf>
    <xf numFmtId="49" fontId="4" fillId="2" borderId="3" xfId="0" applyBorder="1" applyAlignment="1">
      <alignment horizontal="center" vertical="center" wrapText="1"/>
    </xf>
    <xf numFmtId="49" fontId="4" fillId="2" borderId="4" xfId="0" applyBorder="1" applyAlignment="1">
      <alignment horizontal="center" vertical="center" wrapText="1"/>
    </xf>
    <xf numFmtId="0" fontId="1" fillId="0" borderId="6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Alignment="1">
      <alignment horizontal="right" vertical="center" wrapText="1"/>
    </xf>
    <xf numFmtId="49" fontId="5" fillId="3" borderId="1" xfId="0" applyFont="1" applyAlignment="1">
      <alignment horizontal="center" vertical="center" wrapText="1"/>
    </xf>
    <xf numFmtId="49" fontId="4" fillId="3" borderId="1" xfId="0" applyFont="1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4" fillId="3" borderId="3" xfId="0" applyFill="1" applyBorder="1" applyAlignment="1">
      <alignment horizontal="center" vertical="center" wrapText="1"/>
    </xf>
    <xf numFmtId="0" fontId="10" fillId="5" borderId="6" xfId="0" applyNumberFormat="1" applyFont="1" applyFill="1" applyBorder="1" applyAlignment="1" applyProtection="1">
      <alignment horizontal="left"/>
      <protection locked="0"/>
    </xf>
    <xf numFmtId="4" fontId="4" fillId="3" borderId="4" xfId="0" applyNumberFormat="1" applyFill="1" applyBorder="1" applyAlignment="1">
      <alignment horizontal="right" vertical="center" wrapText="1"/>
    </xf>
    <xf numFmtId="49" fontId="4" fillId="4" borderId="1" xfId="0" applyFont="1" applyFill="1" applyAlignment="1">
      <alignment horizontal="center" vertical="center" wrapText="1"/>
    </xf>
    <xf numFmtId="49" fontId="4" fillId="4" borderId="3" xfId="0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 applyProtection="1">
      <alignment horizontal="justify"/>
      <protection locked="0"/>
    </xf>
    <xf numFmtId="4" fontId="4" fillId="4" borderId="4" xfId="0" applyNumberFormat="1" applyFill="1" applyBorder="1" applyAlignment="1">
      <alignment horizontal="right" vertical="center" wrapText="1"/>
    </xf>
    <xf numFmtId="49" fontId="4" fillId="2" borderId="7" xfId="0" applyBorder="1" applyAlignment="1">
      <alignment horizontal="center" vertical="center" wrapText="1"/>
    </xf>
    <xf numFmtId="49" fontId="4" fillId="2" borderId="8" xfId="0" applyBorder="1" applyAlignment="1">
      <alignment horizontal="center" vertical="center" wrapText="1"/>
    </xf>
    <xf numFmtId="49" fontId="4" fillId="2" borderId="9" xfId="0" applyBorder="1" applyAlignment="1">
      <alignment horizontal="center" vertical="center" wrapText="1"/>
    </xf>
    <xf numFmtId="49" fontId="4" fillId="2" borderId="10" xfId="0" applyBorder="1" applyAlignment="1">
      <alignment horizontal="left" vertical="center" wrapText="1"/>
    </xf>
    <xf numFmtId="49" fontId="4" fillId="4" borderId="6" xfId="0" applyFont="1" applyFill="1" applyBorder="1" applyAlignment="1">
      <alignment horizontal="center" vertical="center" wrapText="1"/>
    </xf>
    <xf numFmtId="49" fontId="4" fillId="4" borderId="11" xfId="0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 applyProtection="1">
      <alignment horizontal="left"/>
      <protection locked="0"/>
    </xf>
    <xf numFmtId="4" fontId="4" fillId="4" borderId="4" xfId="0" applyNumberFormat="1" applyFont="1" applyFill="1" applyBorder="1" applyAlignment="1">
      <alignment horizontal="right" vertical="center" wrapText="1"/>
    </xf>
    <xf numFmtId="49" fontId="4" fillId="3" borderId="6" xfId="0" applyFill="1" applyBorder="1" applyAlignment="1">
      <alignment horizontal="center" vertical="center" wrapText="1"/>
    </xf>
    <xf numFmtId="49" fontId="4" fillId="3" borderId="11" xfId="0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9" fontId="4" fillId="2" borderId="12" xfId="0" applyBorder="1" applyAlignment="1">
      <alignment vertical="center" wrapText="1"/>
    </xf>
    <xf numFmtId="0" fontId="9" fillId="6" borderId="6" xfId="0" applyNumberFormat="1" applyFont="1" applyFill="1" applyBorder="1" applyAlignment="1" applyProtection="1">
      <alignment horizontal="justify"/>
      <protection locked="0"/>
    </xf>
    <xf numFmtId="4" fontId="11" fillId="2" borderId="0" xfId="0" applyNumberFormat="1" applyFont="1" applyBorder="1" applyAlignment="1">
      <alignment vertical="center" wrapText="1"/>
    </xf>
    <xf numFmtId="49" fontId="5" fillId="3" borderId="6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0" borderId="10" xfId="0" applyFill="1" applyBorder="1" applyAlignment="1">
      <alignment horizontal="center" vertical="center" wrapText="1"/>
    </xf>
    <xf numFmtId="49" fontId="4" fillId="0" borderId="5" xfId="0" applyFill="1" applyBorder="1" applyAlignment="1">
      <alignment horizontal="center" vertical="center" wrapText="1"/>
    </xf>
    <xf numFmtId="49" fontId="1" fillId="2" borderId="0" xfId="0" applyFont="1" applyAlignment="1">
      <alignment horizontal="left" vertical="top" wrapText="1"/>
    </xf>
    <xf numFmtId="49" fontId="1" fillId="2" borderId="0" xfId="0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3" xfId="0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="90" zoomScaleNormal="90" workbookViewId="0" topLeftCell="A1">
      <selection activeCell="D3" sqref="D3:F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114.83203125" style="0" customWidth="1"/>
    <col min="6" max="6" width="25.5" style="0" customWidth="1"/>
    <col min="7" max="7" width="7.66015625" style="0" customWidth="1"/>
  </cols>
  <sheetData>
    <row r="1" spans="4:6" ht="12.75">
      <c r="D1" s="53" t="s">
        <v>44</v>
      </c>
      <c r="E1" s="53"/>
      <c r="F1" s="53"/>
    </row>
    <row r="2" spans="4:6" ht="12.75">
      <c r="D2" s="53" t="s">
        <v>46</v>
      </c>
      <c r="E2" s="53"/>
      <c r="F2" s="53"/>
    </row>
    <row r="3" spans="4:6" ht="12.75">
      <c r="D3" s="53" t="s">
        <v>45</v>
      </c>
      <c r="E3" s="53"/>
      <c r="F3" s="53"/>
    </row>
    <row r="4" spans="2:7" ht="14.25" customHeight="1">
      <c r="B4" s="10" t="s">
        <v>31</v>
      </c>
      <c r="C4" s="11"/>
      <c r="D4" s="11"/>
      <c r="E4" s="11"/>
      <c r="F4" s="12"/>
      <c r="G4" s="10"/>
    </row>
    <row r="5" spans="2:7" ht="11.25" customHeight="1">
      <c r="B5" s="56" t="s">
        <v>32</v>
      </c>
      <c r="C5" s="57"/>
      <c r="D5" s="57"/>
      <c r="E5" s="57"/>
      <c r="F5" s="57"/>
      <c r="G5" s="57"/>
    </row>
    <row r="6" spans="1:7" ht="23.25" customHeight="1">
      <c r="A6" s="58"/>
      <c r="B6" s="58"/>
      <c r="C6" s="58"/>
      <c r="D6" s="58"/>
      <c r="E6" s="58"/>
      <c r="F6" s="58"/>
      <c r="G6" s="58"/>
    </row>
    <row r="7" spans="2:6" ht="16.5" customHeight="1">
      <c r="B7" s="1" t="s">
        <v>0</v>
      </c>
      <c r="C7" s="1" t="s">
        <v>1</v>
      </c>
      <c r="D7" s="24" t="s">
        <v>2</v>
      </c>
      <c r="E7" s="26"/>
      <c r="F7" s="25" t="s">
        <v>3</v>
      </c>
    </row>
    <row r="8" spans="2:6" ht="16.5" customHeight="1">
      <c r="B8" s="29" t="s">
        <v>36</v>
      </c>
      <c r="C8" s="30"/>
      <c r="D8" s="31"/>
      <c r="E8" s="32" t="s">
        <v>38</v>
      </c>
      <c r="F8" s="33">
        <f>F9</f>
        <v>10581</v>
      </c>
    </row>
    <row r="9" spans="2:6" ht="16.5" customHeight="1">
      <c r="B9" s="54"/>
      <c r="C9" s="34" t="s">
        <v>37</v>
      </c>
      <c r="D9" s="35"/>
      <c r="E9" s="36" t="s">
        <v>19</v>
      </c>
      <c r="F9" s="37">
        <f>F10</f>
        <v>10581</v>
      </c>
    </row>
    <row r="10" spans="2:6" ht="22.5">
      <c r="B10" s="55"/>
      <c r="C10" s="1"/>
      <c r="D10" s="13" t="s">
        <v>9</v>
      </c>
      <c r="E10" s="23" t="s">
        <v>10</v>
      </c>
      <c r="F10" s="27">
        <v>10581</v>
      </c>
    </row>
    <row r="11" spans="2:6" ht="16.5" customHeight="1">
      <c r="B11" s="28" t="s">
        <v>4</v>
      </c>
      <c r="C11" s="2"/>
      <c r="D11" s="2"/>
      <c r="E11" s="3" t="s">
        <v>5</v>
      </c>
      <c r="F11" s="15" t="str">
        <f>F12</f>
        <v>148 800,00</v>
      </c>
    </row>
    <row r="12" spans="2:6" ht="16.5" customHeight="1">
      <c r="B12" s="4"/>
      <c r="C12" s="5" t="s">
        <v>7</v>
      </c>
      <c r="D12" s="6"/>
      <c r="E12" s="7" t="s">
        <v>8</v>
      </c>
      <c r="F12" s="16" t="str">
        <f>F13</f>
        <v>148 800,00</v>
      </c>
    </row>
    <row r="13" spans="2:6" ht="22.5">
      <c r="B13" s="8"/>
      <c r="C13" s="8"/>
      <c r="D13" s="1" t="s">
        <v>9</v>
      </c>
      <c r="E13" s="9" t="s">
        <v>10</v>
      </c>
      <c r="F13" s="17" t="s">
        <v>6</v>
      </c>
    </row>
    <row r="14" spans="2:6" ht="16.5" customHeight="1">
      <c r="B14" s="2" t="s">
        <v>11</v>
      </c>
      <c r="C14" s="2"/>
      <c r="D14" s="2"/>
      <c r="E14" s="3" t="s">
        <v>12</v>
      </c>
      <c r="F14" s="18" t="str">
        <f>F15</f>
        <v>2 527,00</v>
      </c>
    </row>
    <row r="15" spans="2:6" ht="16.5" customHeight="1">
      <c r="B15" s="4"/>
      <c r="C15" s="5" t="s">
        <v>13</v>
      </c>
      <c r="D15" s="6"/>
      <c r="E15" s="7" t="s">
        <v>14</v>
      </c>
      <c r="F15" s="19" t="str">
        <f>F16</f>
        <v>2 527,00</v>
      </c>
    </row>
    <row r="16" spans="2:6" ht="22.5">
      <c r="B16" s="38"/>
      <c r="C16" s="38"/>
      <c r="D16" s="1" t="s">
        <v>9</v>
      </c>
      <c r="E16" s="41" t="s">
        <v>10</v>
      </c>
      <c r="F16" s="14" t="s">
        <v>30</v>
      </c>
    </row>
    <row r="17" spans="2:6" ht="19.5" customHeight="1">
      <c r="B17" s="52" t="s">
        <v>39</v>
      </c>
      <c r="C17" s="46"/>
      <c r="D17" s="47"/>
      <c r="E17" s="32" t="s">
        <v>40</v>
      </c>
      <c r="F17" s="48">
        <f>F18</f>
        <v>800</v>
      </c>
    </row>
    <row r="18" spans="2:6" ht="19.5" customHeight="1">
      <c r="B18" s="40"/>
      <c r="C18" s="42" t="s">
        <v>41</v>
      </c>
      <c r="D18" s="43"/>
      <c r="E18" s="44" t="s">
        <v>42</v>
      </c>
      <c r="F18" s="45">
        <f>F19</f>
        <v>800</v>
      </c>
    </row>
    <row r="19" spans="2:6" ht="22.5">
      <c r="B19" s="8"/>
      <c r="C19" s="39"/>
      <c r="D19" s="13" t="s">
        <v>9</v>
      </c>
      <c r="E19" s="23" t="s">
        <v>10</v>
      </c>
      <c r="F19" s="14">
        <v>800</v>
      </c>
    </row>
    <row r="20" spans="2:6" ht="16.5" customHeight="1">
      <c r="B20" s="2" t="s">
        <v>15</v>
      </c>
      <c r="C20" s="2"/>
      <c r="D20" s="2"/>
      <c r="E20" s="3" t="s">
        <v>16</v>
      </c>
      <c r="F20" s="15" t="s">
        <v>17</v>
      </c>
    </row>
    <row r="21" spans="2:6" ht="16.5" customHeight="1">
      <c r="B21" s="4"/>
      <c r="C21" s="5" t="s">
        <v>18</v>
      </c>
      <c r="D21" s="6"/>
      <c r="E21" s="7" t="s">
        <v>19</v>
      </c>
      <c r="F21" s="16" t="s">
        <v>17</v>
      </c>
    </row>
    <row r="22" spans="2:6" ht="22.5">
      <c r="B22" s="8"/>
      <c r="C22" s="8"/>
      <c r="D22" s="1" t="s">
        <v>9</v>
      </c>
      <c r="E22" s="9" t="s">
        <v>10</v>
      </c>
      <c r="F22" s="17" t="s">
        <v>17</v>
      </c>
    </row>
    <row r="23" spans="2:6" ht="16.5" customHeight="1">
      <c r="B23" s="2" t="s">
        <v>20</v>
      </c>
      <c r="C23" s="2"/>
      <c r="D23" s="2"/>
      <c r="E23" s="3" t="s">
        <v>21</v>
      </c>
      <c r="F23" s="15">
        <f>F24+F27+F29+F31</f>
        <v>4818239</v>
      </c>
    </row>
    <row r="24" spans="2:6" ht="16.5" customHeight="1">
      <c r="B24" s="4"/>
      <c r="C24" s="5" t="s">
        <v>22</v>
      </c>
      <c r="D24" s="6"/>
      <c r="E24" s="7" t="s">
        <v>23</v>
      </c>
      <c r="F24" s="16">
        <f>F25+F26</f>
        <v>4561737</v>
      </c>
    </row>
    <row r="25" spans="2:6" ht="22.5">
      <c r="B25" s="8"/>
      <c r="C25" s="8"/>
      <c r="D25" s="1" t="s">
        <v>9</v>
      </c>
      <c r="E25" s="9" t="s">
        <v>10</v>
      </c>
      <c r="F25" s="14">
        <v>4550737</v>
      </c>
    </row>
    <row r="26" spans="2:6" ht="22.5">
      <c r="B26" s="8"/>
      <c r="C26" s="8"/>
      <c r="D26" s="13" t="s">
        <v>33</v>
      </c>
      <c r="E26" s="20" t="s">
        <v>34</v>
      </c>
      <c r="F26" s="14" t="s">
        <v>29</v>
      </c>
    </row>
    <row r="27" spans="2:6" ht="22.5">
      <c r="B27" s="4"/>
      <c r="C27" s="5" t="s">
        <v>24</v>
      </c>
      <c r="D27" s="21"/>
      <c r="E27" s="50" t="s">
        <v>35</v>
      </c>
      <c r="F27" s="22">
        <f>F28</f>
        <v>29526</v>
      </c>
    </row>
    <row r="28" spans="2:6" ht="22.5">
      <c r="B28" s="8"/>
      <c r="C28" s="8"/>
      <c r="D28" s="1" t="s">
        <v>9</v>
      </c>
      <c r="E28" s="23" t="s">
        <v>10</v>
      </c>
      <c r="F28" s="17">
        <v>29526</v>
      </c>
    </row>
    <row r="29" spans="2:6" ht="16.5" customHeight="1">
      <c r="B29" s="4"/>
      <c r="C29" s="5" t="s">
        <v>25</v>
      </c>
      <c r="D29" s="6"/>
      <c r="E29" s="7" t="s">
        <v>26</v>
      </c>
      <c r="F29" s="16">
        <f>F30</f>
        <v>214591</v>
      </c>
    </row>
    <row r="30" spans="2:6" ht="22.5">
      <c r="B30" s="8"/>
      <c r="C30" s="8"/>
      <c r="D30" s="1" t="s">
        <v>9</v>
      </c>
      <c r="E30" s="9" t="s">
        <v>10</v>
      </c>
      <c r="F30" s="17">
        <v>214591</v>
      </c>
    </row>
    <row r="31" spans="2:6" ht="16.5" customHeight="1">
      <c r="B31" s="4"/>
      <c r="C31" s="5" t="s">
        <v>27</v>
      </c>
      <c r="D31" s="6"/>
      <c r="E31" s="7" t="s">
        <v>28</v>
      </c>
      <c r="F31" s="16">
        <f>F32</f>
        <v>12385</v>
      </c>
    </row>
    <row r="32" spans="2:6" ht="22.5">
      <c r="B32" s="8"/>
      <c r="C32" s="8"/>
      <c r="D32" s="1" t="s">
        <v>9</v>
      </c>
      <c r="E32" s="9" t="s">
        <v>10</v>
      </c>
      <c r="F32" s="17">
        <v>12385</v>
      </c>
    </row>
    <row r="33" spans="2:7" ht="5.25" customHeight="1">
      <c r="B33" s="59"/>
      <c r="C33" s="59"/>
      <c r="D33" s="58"/>
      <c r="E33" s="58"/>
      <c r="F33" s="58"/>
      <c r="G33" s="58"/>
    </row>
    <row r="34" spans="2:6" ht="11.25" customHeight="1">
      <c r="B34" s="59"/>
      <c r="C34" s="59"/>
      <c r="D34" s="58"/>
      <c r="E34" s="58"/>
      <c r="F34" s="49"/>
    </row>
    <row r="35" spans="1:6" ht="11.25" customHeight="1">
      <c r="A35" s="60" t="s">
        <v>43</v>
      </c>
      <c r="B35" s="60"/>
      <c r="C35" s="60"/>
      <c r="D35" s="60"/>
      <c r="E35" s="61"/>
      <c r="F35" s="51">
        <f>F8+F11+F14+F17+F20+F23</f>
        <v>4981347</v>
      </c>
    </row>
  </sheetData>
  <mergeCells count="10">
    <mergeCell ref="B33:C34"/>
    <mergeCell ref="D33:G33"/>
    <mergeCell ref="D34:E34"/>
    <mergeCell ref="A35:E35"/>
    <mergeCell ref="D1:F1"/>
    <mergeCell ref="D2:F2"/>
    <mergeCell ref="D3:F3"/>
    <mergeCell ref="B9:B10"/>
    <mergeCell ref="B5:G5"/>
    <mergeCell ref="A6:G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2008-12-09T13:22:10Z</cp:lastPrinted>
  <dcterms:modified xsi:type="dcterms:W3CDTF">2008-12-18T11:36:27Z</dcterms:modified>
  <cp:category/>
  <cp:version/>
  <cp:contentType/>
  <cp:contentStatus/>
</cp:coreProperties>
</file>