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l_3" sheetId="1" r:id="rId1"/>
    <sheet name="zal_3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<sst xmlns="http://schemas.openxmlformats.org/spreadsheetml/2006/main" count="78" uniqueCount="56">
  <si>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</si>
  <si>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</si>
  <si>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</si>
  <si>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</si>
  <si>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</si>
  <si>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</si>
  <si>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rok budżetowy 2007 (8+9+10+11)</t>
  </si>
  <si>
    <t>dochody własne jst</t>
  </si>
  <si>
    <t xml:space="preserve">kredyty i pożyczki </t>
  </si>
  <si>
    <t>środki wymienione w art.5 ust.1 pkt 2 i 3 u.f.p.</t>
  </si>
  <si>
    <t>2008 r.</t>
  </si>
  <si>
    <t>2009 r.</t>
  </si>
  <si>
    <t>Jednostka organizacyjna realizująca program lub koordynująca wykonanie programu</t>
  </si>
  <si>
    <t>z tego źródła finansowania</t>
  </si>
  <si>
    <t>Planowane wydatki</t>
  </si>
  <si>
    <t>Ogółem</t>
  </si>
  <si>
    <t>środki pochodzące z innych źródeł*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</si>
  <si>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</si>
  <si>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</si>
  <si>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</si>
  <si>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</si>
  <si>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Załącznik nr 3</t>
  </si>
  <si>
    <t>w złotych</t>
  </si>
  <si>
    <t>Zadania inwestycyjne w  2007r.</t>
  </si>
  <si>
    <t xml:space="preserve">Nazwa zadania inwestycyjnego </t>
  </si>
  <si>
    <t>z dnia......................</t>
  </si>
  <si>
    <t>x</t>
  </si>
  <si>
    <t>1.</t>
  </si>
  <si>
    <t>Projekty dróg miejskich (Orla, Krańcowa, Cmentarna, Warńskiego), ciągu pieszo - jezdnego do granicy oraz projekt zagospodarowania terenu Roosvelta 1-3</t>
  </si>
  <si>
    <t>2.</t>
  </si>
  <si>
    <t>750</t>
  </si>
  <si>
    <t>75023</t>
  </si>
  <si>
    <t>6060</t>
  </si>
  <si>
    <t>Zakup serwera sieciowego oraz zestawy komputerowe wraz z oprogramowaniem</t>
  </si>
  <si>
    <t>3.</t>
  </si>
  <si>
    <t>801</t>
  </si>
  <si>
    <t>80120</t>
  </si>
  <si>
    <t>6050</t>
  </si>
  <si>
    <t>Wymiana okien w budynku Zespołu Szkół Ogólnokształcących w Gubinie</t>
  </si>
  <si>
    <t>4.</t>
  </si>
  <si>
    <t>900</t>
  </si>
  <si>
    <t>90001</t>
  </si>
  <si>
    <t>6050 poz.01</t>
  </si>
  <si>
    <t>Wykonanie sieci wodno - kanalizacyjnych na targowisku spożywczym</t>
  </si>
  <si>
    <t>5.</t>
  </si>
  <si>
    <t>6050 poz.02</t>
  </si>
  <si>
    <t>Projekt kanalizacji ul. Wodna</t>
  </si>
  <si>
    <t>do uchwały Rady Miejskiej w Gubinie nr ............</t>
  </si>
  <si>
    <t>Budowa ciągu pieszo - rowerowego od przejścia granicznego do baszty przy ul. 3 - go Maja w gubinie (2 lata)</t>
  </si>
  <si>
    <t>rok budżetowy 2008 (8+9+10+11)</t>
  </si>
  <si>
    <t>2010 r.</t>
  </si>
  <si>
    <t>Wydatki inwestycyjne jednostek budżetowych</t>
  </si>
  <si>
    <t>Limity wydatków na wieloletnie programy inwestycyjne w latach 2008 - 2010</t>
  </si>
  <si>
    <t>Załącznik nr 2</t>
  </si>
  <si>
    <t xml:space="preserve">do uchwały nr XVIII/230/2008 Rady Miejskiej w Gubinie </t>
  </si>
  <si>
    <t>z dnia 24 kwietnia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</si>
</sst>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A13">
      <selection activeCell="G3" sqref="G3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7.375" style="0" customWidth="1"/>
    <col min="4" max="4" width="7.25390625" style="0" customWidth="1"/>
    <col min="5" max="5" width="18.25390625" style="0" customWidth="1"/>
    <col min="7" max="7" width="10.375" style="0" customWidth="1"/>
    <col min="10" max="10" width="9.25390625" style="0" customWidth="1"/>
    <col min="14" max="14" width="11.875" style="0" customWidth="1"/>
  </cols>
  <sheetData>
    <row r="2" spans="13:14" ht="12.75">
      <c r="M2" s="25" t="s">
        <v>53</v>
      </c>
      <c r="N2" s="25"/>
    </row>
    <row r="3" spans="10:14" ht="12.75">
      <c r="J3" s="25" t="s">
        <v>54</v>
      </c>
      <c r="K3" s="25"/>
      <c r="L3" s="25"/>
      <c r="M3" s="25"/>
      <c r="N3" s="25"/>
    </row>
    <row r="4" spans="11:14" ht="12.75">
      <c r="K4" s="25" t="s">
        <v>55</v>
      </c>
      <c r="L4" s="25"/>
      <c r="M4" s="25"/>
      <c r="N4" s="25"/>
    </row>
    <row r="5" spans="11:14" ht="12.75">
      <c r="K5" s="4"/>
      <c r="L5" s="4"/>
      <c r="M5" s="4"/>
      <c r="N5" s="4"/>
    </row>
    <row r="6" spans="6:14" ht="12.75">
      <c r="F6" s="5" t="s">
        <v>52</v>
      </c>
      <c r="K6" s="4"/>
      <c r="L6" s="4"/>
      <c r="M6" s="4"/>
      <c r="N6" s="4"/>
    </row>
    <row r="8" ht="12.75">
      <c r="N8" s="2" t="s">
        <v>22</v>
      </c>
    </row>
    <row r="9" spans="1:14" ht="12.75">
      <c r="A9" s="20" t="s">
        <v>0</v>
      </c>
      <c r="B9" s="20" t="s">
        <v>1</v>
      </c>
      <c r="C9" s="20" t="s">
        <v>2</v>
      </c>
      <c r="D9" s="20" t="s">
        <v>3</v>
      </c>
      <c r="E9" s="21" t="s">
        <v>4</v>
      </c>
      <c r="F9" s="21" t="s">
        <v>5</v>
      </c>
      <c r="G9" s="20" t="s">
        <v>14</v>
      </c>
      <c r="H9" s="20"/>
      <c r="I9" s="20"/>
      <c r="J9" s="20"/>
      <c r="K9" s="20"/>
      <c r="L9" s="20"/>
      <c r="M9" s="20"/>
      <c r="N9" s="21" t="s">
        <v>12</v>
      </c>
    </row>
    <row r="10" spans="1:14" ht="12.75">
      <c r="A10" s="20"/>
      <c r="B10" s="20"/>
      <c r="C10" s="20"/>
      <c r="D10" s="20"/>
      <c r="E10" s="21"/>
      <c r="F10" s="21"/>
      <c r="G10" s="21" t="s">
        <v>49</v>
      </c>
      <c r="H10" s="20" t="s">
        <v>13</v>
      </c>
      <c r="I10" s="20"/>
      <c r="J10" s="20"/>
      <c r="K10" s="20"/>
      <c r="L10" s="26" t="s">
        <v>11</v>
      </c>
      <c r="M10" s="26" t="s">
        <v>50</v>
      </c>
      <c r="N10" s="21"/>
    </row>
    <row r="11" spans="1:15" ht="135" customHeight="1">
      <c r="A11" s="20"/>
      <c r="B11" s="20"/>
      <c r="C11" s="20"/>
      <c r="D11" s="20"/>
      <c r="E11" s="21"/>
      <c r="F11" s="21"/>
      <c r="G11" s="21"/>
      <c r="H11" s="7" t="s">
        <v>7</v>
      </c>
      <c r="I11" s="7" t="s">
        <v>8</v>
      </c>
      <c r="J11" s="7" t="s">
        <v>16</v>
      </c>
      <c r="K11" s="7" t="s">
        <v>9</v>
      </c>
      <c r="L11" s="27"/>
      <c r="M11" s="27"/>
      <c r="N11" s="21"/>
      <c r="O11" s="1"/>
    </row>
    <row r="12" spans="1:14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56.25">
      <c r="A13" s="15">
        <v>1</v>
      </c>
      <c r="B13" s="15">
        <v>600</v>
      </c>
      <c r="C13" s="15">
        <v>60016</v>
      </c>
      <c r="D13" s="8"/>
      <c r="E13" s="16" t="s">
        <v>48</v>
      </c>
      <c r="F13" s="17">
        <f>G13+L13+M13</f>
        <v>2000000</v>
      </c>
      <c r="G13" s="17">
        <f>SUM(H13:K13)</f>
        <v>800000</v>
      </c>
      <c r="H13" s="17">
        <f>H15</f>
        <v>120000</v>
      </c>
      <c r="I13" s="17"/>
      <c r="J13" s="17"/>
      <c r="K13" s="17">
        <f>K14</f>
        <v>680000</v>
      </c>
      <c r="L13" s="17">
        <v>1200000</v>
      </c>
      <c r="M13" s="17"/>
      <c r="N13" s="17"/>
    </row>
    <row r="14" spans="1:14" ht="22.5">
      <c r="A14" s="15"/>
      <c r="B14" s="15"/>
      <c r="C14" s="15"/>
      <c r="D14" s="8">
        <v>6058</v>
      </c>
      <c r="E14" s="18" t="s">
        <v>51</v>
      </c>
      <c r="F14" s="17"/>
      <c r="G14" s="17"/>
      <c r="H14" s="17"/>
      <c r="I14" s="17"/>
      <c r="J14" s="17"/>
      <c r="K14" s="17">
        <v>680000</v>
      </c>
      <c r="L14" s="17"/>
      <c r="M14" s="17"/>
      <c r="N14" s="17"/>
    </row>
    <row r="15" spans="1:14" ht="22.5">
      <c r="A15" s="15"/>
      <c r="B15" s="15"/>
      <c r="C15" s="15"/>
      <c r="D15" s="8">
        <v>6059</v>
      </c>
      <c r="E15" s="18" t="s">
        <v>51</v>
      </c>
      <c r="F15" s="17"/>
      <c r="G15" s="17"/>
      <c r="H15" s="17">
        <v>120000</v>
      </c>
      <c r="I15" s="17"/>
      <c r="J15" s="17"/>
      <c r="K15" s="17">
        <v>0</v>
      </c>
      <c r="L15" s="17"/>
      <c r="M15" s="17"/>
      <c r="N15" s="17"/>
    </row>
    <row r="16" spans="1:14" ht="12.75">
      <c r="A16" s="15"/>
      <c r="B16" s="15"/>
      <c r="C16" s="15"/>
      <c r="D16" s="8"/>
      <c r="E16" s="15"/>
      <c r="F16" s="17"/>
      <c r="G16" s="17"/>
      <c r="H16" s="17"/>
      <c r="I16" s="17"/>
      <c r="J16" s="19"/>
      <c r="K16" s="17"/>
      <c r="L16" s="17"/>
      <c r="M16" s="17"/>
      <c r="N16" s="17"/>
    </row>
    <row r="17" spans="1:14" ht="12.75">
      <c r="A17" s="22" t="s">
        <v>15</v>
      </c>
      <c r="B17" s="23"/>
      <c r="C17" s="23"/>
      <c r="D17" s="23"/>
      <c r="E17" s="24"/>
      <c r="F17" s="31">
        <f>G17+L17+M17</f>
        <v>2300000</v>
      </c>
      <c r="G17" s="31">
        <f>SUM(H17:K17)</f>
        <v>1100000</v>
      </c>
      <c r="H17" s="31">
        <f>H13</f>
        <v>120000</v>
      </c>
      <c r="I17" s="31">
        <f>I13</f>
        <v>0</v>
      </c>
      <c r="J17" s="31">
        <v>300000</v>
      </c>
      <c r="K17" s="31">
        <f>K13</f>
        <v>680000</v>
      </c>
      <c r="L17" s="31">
        <f>L13</f>
        <v>1200000</v>
      </c>
      <c r="M17" s="31">
        <f>M13</f>
        <v>0</v>
      </c>
      <c r="N17" s="31"/>
    </row>
    <row r="19" ht="12.75">
      <c r="A19" s="6" t="s">
        <v>17</v>
      </c>
    </row>
    <row r="20" ht="12.75">
      <c r="A20" s="6" t="s">
        <v>18</v>
      </c>
    </row>
    <row r="21" ht="12.75">
      <c r="A21" s="6" t="s">
        <v>19</v>
      </c>
    </row>
    <row r="22" ht="12.75">
      <c r="A22" s="6" t="s">
        <v>20</v>
      </c>
    </row>
  </sheetData>
  <mergeCells count="16">
    <mergeCell ref="J3:N3"/>
    <mergeCell ref="M2:N2"/>
    <mergeCell ref="A17:E17"/>
    <mergeCell ref="K4:N4"/>
    <mergeCell ref="A9:A11"/>
    <mergeCell ref="N9:N11"/>
    <mergeCell ref="L10:L11"/>
    <mergeCell ref="M10:M11"/>
    <mergeCell ref="E9:E11"/>
    <mergeCell ref="D9:D11"/>
    <mergeCell ref="C9:C11"/>
    <mergeCell ref="B9:B11"/>
    <mergeCell ref="H10:K10"/>
    <mergeCell ref="G9:M9"/>
    <mergeCell ref="G10:G11"/>
    <mergeCell ref="F9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E13" sqref="E13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6.625" style="0" customWidth="1"/>
    <col min="4" max="4" width="7.00390625" style="0" customWidth="1"/>
    <col min="5" max="5" width="27.625" style="0" customWidth="1"/>
    <col min="6" max="6" width="8.75390625" style="0" customWidth="1"/>
    <col min="8" max="8" width="8.625" style="0" customWidth="1"/>
    <col min="9" max="9" width="7.75390625" style="0" customWidth="1"/>
    <col min="14" max="14" width="10.625" style="0" customWidth="1"/>
  </cols>
  <sheetData>
    <row r="2" ht="12.75">
      <c r="M2" t="s">
        <v>21</v>
      </c>
    </row>
    <row r="3" spans="11:14" ht="12.75">
      <c r="K3" s="25" t="s">
        <v>47</v>
      </c>
      <c r="L3" s="25"/>
      <c r="M3" s="25"/>
      <c r="N3" s="25"/>
    </row>
    <row r="4" spans="11:14" ht="12.75">
      <c r="K4" s="25" t="s">
        <v>25</v>
      </c>
      <c r="L4" s="25"/>
      <c r="M4" s="25"/>
      <c r="N4" s="25"/>
    </row>
    <row r="6" spans="7:14" ht="12.75">
      <c r="G6" s="5" t="s">
        <v>23</v>
      </c>
      <c r="K6" s="4"/>
      <c r="L6" s="4"/>
      <c r="M6" s="4"/>
      <c r="N6" s="4"/>
    </row>
    <row r="8" ht="12.75">
      <c r="N8" s="2" t="s">
        <v>22</v>
      </c>
    </row>
    <row r="9" spans="1:14" ht="12.75">
      <c r="A9" s="20" t="s">
        <v>0</v>
      </c>
      <c r="B9" s="20" t="s">
        <v>1</v>
      </c>
      <c r="C9" s="20" t="s">
        <v>2</v>
      </c>
      <c r="D9" s="20" t="s">
        <v>3</v>
      </c>
      <c r="E9" s="21" t="s">
        <v>24</v>
      </c>
      <c r="F9" s="21" t="s">
        <v>5</v>
      </c>
      <c r="G9" s="20" t="s">
        <v>14</v>
      </c>
      <c r="H9" s="20"/>
      <c r="I9" s="20"/>
      <c r="J9" s="20"/>
      <c r="K9" s="20"/>
      <c r="L9" s="20"/>
      <c r="M9" s="20"/>
      <c r="N9" s="21" t="s">
        <v>12</v>
      </c>
    </row>
    <row r="10" spans="1:14" ht="12.75">
      <c r="A10" s="20"/>
      <c r="B10" s="20"/>
      <c r="C10" s="20"/>
      <c r="D10" s="20"/>
      <c r="E10" s="21"/>
      <c r="F10" s="21"/>
      <c r="G10" s="21" t="s">
        <v>6</v>
      </c>
      <c r="H10" s="20" t="s">
        <v>13</v>
      </c>
      <c r="I10" s="20"/>
      <c r="J10" s="20"/>
      <c r="K10" s="20"/>
      <c r="L10" s="26" t="s">
        <v>10</v>
      </c>
      <c r="M10" s="26" t="s">
        <v>11</v>
      </c>
      <c r="N10" s="21"/>
    </row>
    <row r="11" spans="1:14" ht="45.75">
      <c r="A11" s="20"/>
      <c r="B11" s="20"/>
      <c r="C11" s="20"/>
      <c r="D11" s="20"/>
      <c r="E11" s="21"/>
      <c r="F11" s="21"/>
      <c r="G11" s="21"/>
      <c r="H11" s="7" t="s">
        <v>7</v>
      </c>
      <c r="I11" s="7" t="s">
        <v>8</v>
      </c>
      <c r="J11" s="7" t="s">
        <v>16</v>
      </c>
      <c r="K11" s="7" t="s">
        <v>9</v>
      </c>
      <c r="L11" s="27"/>
      <c r="M11" s="27"/>
      <c r="N11" s="21"/>
    </row>
    <row r="12" spans="1:14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56.25">
      <c r="A13" s="8" t="s">
        <v>27</v>
      </c>
      <c r="B13" s="9">
        <v>600</v>
      </c>
      <c r="C13" s="9">
        <v>60016</v>
      </c>
      <c r="D13" s="9">
        <v>6050</v>
      </c>
      <c r="E13" s="10" t="s">
        <v>28</v>
      </c>
      <c r="F13" s="11">
        <v>286186</v>
      </c>
      <c r="G13" s="11">
        <f>H13+I13+J13+K13</f>
        <v>286186</v>
      </c>
      <c r="H13" s="11">
        <v>286186</v>
      </c>
      <c r="I13" s="11"/>
      <c r="J13" s="11"/>
      <c r="K13" s="11"/>
      <c r="L13" s="11"/>
      <c r="M13" s="11"/>
      <c r="N13" s="11"/>
    </row>
    <row r="14" spans="1:14" ht="33.75">
      <c r="A14" s="8" t="s">
        <v>29</v>
      </c>
      <c r="B14" s="9" t="s">
        <v>30</v>
      </c>
      <c r="C14" s="9" t="s">
        <v>31</v>
      </c>
      <c r="D14" s="9" t="s">
        <v>32</v>
      </c>
      <c r="E14" s="10" t="s">
        <v>33</v>
      </c>
      <c r="F14" s="11">
        <v>34500</v>
      </c>
      <c r="G14" s="11">
        <f>H14+I14+J14+K14</f>
        <v>34500</v>
      </c>
      <c r="H14" s="11">
        <v>34500</v>
      </c>
      <c r="I14" s="11"/>
      <c r="J14" s="11"/>
      <c r="K14" s="11"/>
      <c r="L14" s="11"/>
      <c r="M14" s="11"/>
      <c r="N14" s="11"/>
    </row>
    <row r="15" spans="1:14" ht="22.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>
        <v>305000</v>
      </c>
      <c r="G15" s="11">
        <f>H15+I15+J15+K15</f>
        <v>305000</v>
      </c>
      <c r="H15" s="11">
        <v>305000</v>
      </c>
      <c r="I15" s="11"/>
      <c r="J15" s="11"/>
      <c r="K15" s="11"/>
      <c r="L15" s="11"/>
      <c r="M15" s="11"/>
      <c r="N15" s="11"/>
    </row>
    <row r="16" spans="1:14" ht="33.75">
      <c r="A16" s="8" t="s">
        <v>39</v>
      </c>
      <c r="B16" s="9" t="s">
        <v>40</v>
      </c>
      <c r="C16" s="9" t="s">
        <v>41</v>
      </c>
      <c r="D16" s="12" t="s">
        <v>42</v>
      </c>
      <c r="E16" s="10" t="s">
        <v>43</v>
      </c>
      <c r="F16" s="11">
        <v>30000</v>
      </c>
      <c r="G16" s="11">
        <f>H16+I16+J16+K16</f>
        <v>30000</v>
      </c>
      <c r="H16" s="11">
        <v>30000</v>
      </c>
      <c r="I16" s="11"/>
      <c r="J16" s="11"/>
      <c r="K16" s="11"/>
      <c r="L16" s="11"/>
      <c r="M16" s="11"/>
      <c r="N16" s="11"/>
    </row>
    <row r="17" spans="1:14" ht="22.5">
      <c r="A17" s="8" t="s">
        <v>44</v>
      </c>
      <c r="B17" s="9" t="s">
        <v>40</v>
      </c>
      <c r="C17" s="9" t="s">
        <v>41</v>
      </c>
      <c r="D17" s="12" t="s">
        <v>45</v>
      </c>
      <c r="E17" s="10" t="s">
        <v>46</v>
      </c>
      <c r="F17" s="11">
        <v>10000</v>
      </c>
      <c r="G17" s="11">
        <f>H17+I17+J17+K17</f>
        <v>10000</v>
      </c>
      <c r="H17" s="11">
        <v>10000</v>
      </c>
      <c r="I17" s="11"/>
      <c r="J17" s="11"/>
      <c r="K17" s="11"/>
      <c r="L17" s="11"/>
      <c r="M17" s="11"/>
      <c r="N17" s="11"/>
    </row>
    <row r="18" spans="1:14" ht="12.75">
      <c r="A18" s="28" t="s">
        <v>15</v>
      </c>
      <c r="B18" s="29"/>
      <c r="C18" s="29"/>
      <c r="D18" s="29"/>
      <c r="E18" s="30"/>
      <c r="F18" s="14">
        <f>SUM(F13:F17)</f>
        <v>665686</v>
      </c>
      <c r="G18" s="14">
        <f>SUM(G13:G17)</f>
        <v>665686</v>
      </c>
      <c r="H18" s="14">
        <f>SUM(H13:H17)</f>
        <v>665686</v>
      </c>
      <c r="I18" s="13"/>
      <c r="J18" s="13"/>
      <c r="K18" s="13"/>
      <c r="L18" s="13"/>
      <c r="M18" s="13"/>
      <c r="N18" s="13" t="s">
        <v>26</v>
      </c>
    </row>
    <row r="20" ht="12.75">
      <c r="A20" s="6" t="s">
        <v>17</v>
      </c>
    </row>
    <row r="21" ht="12.75">
      <c r="A21" s="6" t="s">
        <v>18</v>
      </c>
    </row>
    <row r="22" ht="12.75">
      <c r="A22" s="6" t="s">
        <v>19</v>
      </c>
    </row>
    <row r="23" ht="12.75">
      <c r="A23" s="6" t="s">
        <v>20</v>
      </c>
    </row>
  </sheetData>
  <mergeCells count="15">
    <mergeCell ref="A18:E18"/>
    <mergeCell ref="K3:N3"/>
    <mergeCell ref="K4:N4"/>
    <mergeCell ref="E9:E11"/>
    <mergeCell ref="F9:F11"/>
    <mergeCell ref="G9:M9"/>
    <mergeCell ref="N9:N11"/>
    <mergeCell ref="G10:G11"/>
    <mergeCell ref="H10:K10"/>
    <mergeCell ref="L10:L11"/>
    <mergeCell ref="M10:M11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2008-04-28T08:30:34Z</cp:lastPrinted>
  <dcterms:created xsi:type="dcterms:W3CDTF">2006-10-31T09:36:58Z</dcterms:created>
  <dcterms:modified xsi:type="dcterms:W3CDTF">2008-04-28T08:31:56Z</dcterms:modified>
  <cp:category/>
  <cp:version/>
  <cp:contentType/>
  <cp:contentStatus/>
</cp:coreProperties>
</file>